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9" i="1"/>
  <c r="B28"/>
  <c r="B30" s="1"/>
  <c r="AF26"/>
  <c r="AG26" s="1"/>
  <c r="AF25"/>
  <c r="AG25" s="1"/>
  <c r="AF6"/>
  <c r="AG6" s="1"/>
  <c r="C29"/>
  <c r="D28"/>
  <c r="C28"/>
  <c r="C30" s="1"/>
  <c r="E28"/>
  <c r="E30" s="1"/>
  <c r="F28"/>
  <c r="F30" s="1"/>
  <c r="G28"/>
  <c r="G30" s="1"/>
  <c r="H28"/>
  <c r="H30" s="1"/>
  <c r="I28"/>
  <c r="I30" s="1"/>
  <c r="J28"/>
  <c r="J30" s="1"/>
  <c r="K28"/>
  <c r="K30" s="1"/>
  <c r="L28"/>
  <c r="L30" s="1"/>
  <c r="M28"/>
  <c r="M30" s="1"/>
  <c r="N28"/>
  <c r="N30" s="1"/>
  <c r="O28"/>
  <c r="O30" s="1"/>
  <c r="P28"/>
  <c r="P30" s="1"/>
  <c r="Q28"/>
  <c r="Q30" s="1"/>
  <c r="R28"/>
  <c r="R30" s="1"/>
  <c r="S28"/>
  <c r="S30" s="1"/>
  <c r="T28"/>
  <c r="T30" s="1"/>
  <c r="U28"/>
  <c r="U30" s="1"/>
  <c r="V28"/>
  <c r="V30" s="1"/>
  <c r="W28"/>
  <c r="W30" s="1"/>
  <c r="X28"/>
  <c r="X30" s="1"/>
  <c r="Y28"/>
  <c r="Y30" s="1"/>
  <c r="Z28"/>
  <c r="Z30" s="1"/>
  <c r="AA28"/>
  <c r="AA30" s="1"/>
  <c r="AB28"/>
  <c r="AB30" s="1"/>
  <c r="AC28"/>
  <c r="AD28"/>
  <c r="AD30" s="1"/>
  <c r="AE28"/>
  <c r="AE30" s="1"/>
  <c r="D30"/>
  <c r="AC30"/>
  <c r="AE29" l="1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F24"/>
  <c r="AG24" s="1"/>
  <c r="AG27"/>
  <c r="AF23"/>
  <c r="AG23" s="1"/>
  <c r="AF22"/>
  <c r="AG22" s="1"/>
  <c r="AF21"/>
  <c r="AG21" s="1"/>
  <c r="AF20"/>
  <c r="AG20" s="1"/>
  <c r="AF19"/>
  <c r="AG19" s="1"/>
  <c r="AF18"/>
  <c r="AG18" s="1"/>
  <c r="AF17"/>
  <c r="AG17" s="1"/>
  <c r="AF16"/>
  <c r="AG16" s="1"/>
  <c r="AF15"/>
  <c r="AG15" s="1"/>
  <c r="AF14"/>
  <c r="AG14" s="1"/>
  <c r="AF13"/>
  <c r="AG13" s="1"/>
  <c r="AF12"/>
  <c r="AG12" s="1"/>
  <c r="AF11"/>
  <c r="AG11" s="1"/>
  <c r="AF10"/>
  <c r="AG10" s="1"/>
  <c r="AF9"/>
  <c r="AG9" s="1"/>
  <c r="AF8"/>
  <c r="AG8" s="1"/>
  <c r="AF7"/>
  <c r="AG7" s="1"/>
  <c r="AG28" l="1"/>
  <c r="AF28"/>
</calcChain>
</file>

<file path=xl/sharedStrings.xml><?xml version="1.0" encoding="utf-8"?>
<sst xmlns="http://schemas.openxmlformats.org/spreadsheetml/2006/main" count="118" uniqueCount="54">
  <si>
    <t>No Siswa</t>
  </si>
  <si>
    <t>∑Y</t>
  </si>
  <si>
    <t>Butir Item Angket</t>
  </si>
  <si>
    <r>
      <rPr>
        <b/>
        <sz val="7"/>
        <color theme="1"/>
        <rFont val="Calibri"/>
        <family val="2"/>
      </rPr>
      <t>∑</t>
    </r>
    <r>
      <rPr>
        <b/>
        <sz val="7"/>
        <color theme="1"/>
        <rFont val="Times New Roman"/>
        <family val="1"/>
      </rPr>
      <t>X</t>
    </r>
  </si>
  <si>
    <t>∑X2</t>
  </si>
  <si>
    <t>(∑X)2</t>
  </si>
  <si>
    <t>∑XY</t>
  </si>
  <si>
    <r>
      <rPr>
        <b/>
        <sz val="7"/>
        <color theme="1"/>
        <rFont val="Calibri"/>
        <family val="2"/>
        <scheme val="minor"/>
      </rPr>
      <t>r</t>
    </r>
    <r>
      <rPr>
        <b/>
        <sz val="5"/>
        <color theme="1"/>
        <rFont val="Calibri"/>
        <family val="2"/>
        <scheme val="minor"/>
      </rPr>
      <t>hit</t>
    </r>
  </si>
  <si>
    <r>
      <rPr>
        <b/>
        <sz val="7"/>
        <color theme="1"/>
        <rFont val="Calibri"/>
        <family val="2"/>
        <scheme val="minor"/>
      </rPr>
      <t>r</t>
    </r>
    <r>
      <rPr>
        <b/>
        <sz val="5"/>
        <color theme="1"/>
        <rFont val="Calibri"/>
        <family val="2"/>
        <scheme val="minor"/>
      </rPr>
      <t>tab</t>
    </r>
  </si>
  <si>
    <t>Status</t>
  </si>
  <si>
    <t>V</t>
  </si>
  <si>
    <t>TV</t>
  </si>
  <si>
    <t>Keterangan</t>
  </si>
  <si>
    <t>V   = Valid</t>
  </si>
  <si>
    <t>TV = Tidak Valid</t>
  </si>
  <si>
    <r>
      <t>∑</t>
    </r>
    <r>
      <rPr>
        <sz val="9.9"/>
        <color theme="1"/>
        <rFont val="Calibri"/>
        <family val="2"/>
        <charset val="1"/>
      </rPr>
      <t>Y2</t>
    </r>
  </si>
  <si>
    <t>0,423</t>
  </si>
  <si>
    <t>0,851</t>
  </si>
  <si>
    <t>0,705</t>
  </si>
  <si>
    <t>0,692</t>
  </si>
  <si>
    <t>0,318</t>
  </si>
  <si>
    <t>0,694</t>
  </si>
  <si>
    <t>0,689</t>
  </si>
  <si>
    <t>0,909</t>
  </si>
  <si>
    <t>0,669</t>
  </si>
  <si>
    <t>0,825</t>
  </si>
  <si>
    <t>0,372</t>
  </si>
  <si>
    <t>0,607</t>
  </si>
  <si>
    <t>0,192</t>
  </si>
  <si>
    <t>0,617</t>
  </si>
  <si>
    <t>0,398</t>
  </si>
  <si>
    <t>0,663</t>
  </si>
  <si>
    <t>di SMP NEGERI 1 RIKIT GAIB T.A 2017/2018</t>
  </si>
  <si>
    <t>Uji coba angket di SMP NEGERI 1 Rikit Gaib T.A 2017/2018</t>
  </si>
  <si>
    <t>0.527</t>
  </si>
  <si>
    <t>0.601</t>
  </si>
  <si>
    <t>0.545</t>
  </si>
  <si>
    <t>0.624</t>
  </si>
  <si>
    <t>0.630</t>
  </si>
  <si>
    <t>0.710</t>
  </si>
  <si>
    <t>0.526</t>
  </si>
  <si>
    <t>0.425</t>
  </si>
  <si>
    <t>0.475</t>
  </si>
  <si>
    <t>0.610</t>
  </si>
  <si>
    <t>Hasil Pre-tes Angket</t>
  </si>
  <si>
    <t>Data Pre-tes Angket</t>
  </si>
  <si>
    <t>Y</t>
  </si>
  <si>
    <t>Y2</t>
  </si>
  <si>
    <t>Hasil Post-tes Angket (XB)</t>
  </si>
  <si>
    <t xml:space="preserve">Data post-tes Angket </t>
  </si>
  <si>
    <t>Lampiran 4</t>
  </si>
  <si>
    <t>Lampiran 3</t>
  </si>
  <si>
    <t>Lampiran 2</t>
  </si>
  <si>
    <t>Perhitungan Uji coba data Angket Manajemen Diri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</si>
</sst>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"/>
      <scheme val="minor"/>
    </font>
    <font>
      <b/>
      <sz val="7"/>
      <color rgb="FF000000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</font>
    <font>
      <b/>
      <sz val="7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Calibri"/>
      <family val="2"/>
    </font>
    <font>
      <sz val="9.9"/>
      <color theme="1"/>
      <name val="Calibri"/>
      <family val="2"/>
      <charset val="1"/>
    </font>
    <font>
      <sz val="11"/>
      <color rgb="FFFF0000"/>
      <name val="Calibri"/>
      <family val="2"/>
      <charset val="1"/>
      <scheme val="minor"/>
    </font>
    <font>
      <sz val="8"/>
      <color rgb="FFFF0000"/>
      <name val="Arial"/>
      <family val="2"/>
    </font>
    <font>
      <sz val="8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7" xfId="0" applyBorder="1"/>
    <xf numFmtId="0" fontId="5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1" xfId="0" applyBorder="1"/>
    <xf numFmtId="0" fontId="9" fillId="0" borderId="12" xfId="0" applyFont="1" applyBorder="1"/>
    <xf numFmtId="0" fontId="0" fillId="0" borderId="12" xfId="0" applyBorder="1"/>
    <xf numFmtId="0" fontId="0" fillId="0" borderId="9" xfId="0" applyBorder="1"/>
    <xf numFmtId="0" fontId="2" fillId="0" borderId="13" xfId="0" applyFont="1" applyBorder="1" applyAlignment="1">
      <alignment horizontal="center" vertical="center"/>
    </xf>
    <xf numFmtId="0" fontId="0" fillId="0" borderId="13" xfId="0" applyBorder="1"/>
    <xf numFmtId="0" fontId="1" fillId="0" borderId="7" xfId="0" applyFont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12" fillId="0" borderId="0" xfId="0" applyFon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2" fillId="0" borderId="1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/>
    <xf numFmtId="0" fontId="14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4" fillId="0" borderId="14" xfId="0" applyFont="1" applyBorder="1"/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4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workbookViewId="0">
      <selection activeCell="B2" sqref="B2"/>
    </sheetView>
  </sheetViews>
  <sheetFormatPr defaultRowHeight="15"/>
  <cols>
    <col min="1" max="1" width="6" customWidth="1"/>
    <col min="2" max="2" width="4.85546875" customWidth="1"/>
    <col min="3" max="3" width="4.7109375" customWidth="1"/>
    <col min="4" max="22" width="4.85546875" customWidth="1"/>
    <col min="23" max="23" width="4.7109375" customWidth="1"/>
    <col min="24" max="28" width="4.85546875" customWidth="1"/>
    <col min="29" max="29" width="4.7109375" customWidth="1"/>
    <col min="30" max="31" width="4.85546875" customWidth="1"/>
    <col min="32" max="32" width="5" style="6" customWidth="1"/>
    <col min="33" max="33" width="4.85546875" customWidth="1"/>
  </cols>
  <sheetData>
    <row r="1" spans="1:33">
      <c r="A1" s="1" t="s">
        <v>52</v>
      </c>
      <c r="AF1" s="14"/>
    </row>
    <row r="2" spans="1:33">
      <c r="A2" s="59" t="s">
        <v>0</v>
      </c>
      <c r="B2" s="58" t="s">
        <v>53</v>
      </c>
      <c r="C2" s="19"/>
      <c r="D2" s="57"/>
      <c r="E2" s="19"/>
      <c r="F2" s="19"/>
      <c r="G2" s="1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16"/>
      <c r="AG2" s="23"/>
    </row>
    <row r="3" spans="1:33">
      <c r="A3" s="60"/>
      <c r="B3" s="20" t="s">
        <v>33</v>
      </c>
      <c r="C3" s="21" t="s">
        <v>32</v>
      </c>
      <c r="D3" s="21"/>
      <c r="E3" s="10"/>
      <c r="F3" s="21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8"/>
      <c r="AE3" s="8"/>
      <c r="AF3" s="18" t="s">
        <v>1</v>
      </c>
      <c r="AG3" s="24" t="s">
        <v>15</v>
      </c>
    </row>
    <row r="4" spans="1:33">
      <c r="A4" s="60"/>
      <c r="B4" s="20" t="s">
        <v>2</v>
      </c>
      <c r="C4" s="21"/>
      <c r="D4" s="21"/>
      <c r="E4" s="21"/>
      <c r="F4" s="21"/>
      <c r="G4" s="2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22"/>
      <c r="AF4" s="17"/>
      <c r="AG4" s="25"/>
    </row>
    <row r="5" spans="1:33">
      <c r="A5" s="61"/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  <c r="P5" s="4">
        <v>15</v>
      </c>
      <c r="Q5" s="4">
        <v>16</v>
      </c>
      <c r="R5" s="4">
        <v>17</v>
      </c>
      <c r="S5" s="4">
        <v>18</v>
      </c>
      <c r="T5" s="4">
        <v>19</v>
      </c>
      <c r="U5" s="4">
        <v>20</v>
      </c>
      <c r="V5" s="4">
        <v>21</v>
      </c>
      <c r="W5" s="4">
        <v>22</v>
      </c>
      <c r="X5" s="4">
        <v>23</v>
      </c>
      <c r="Y5" s="4">
        <v>24</v>
      </c>
      <c r="Z5" s="4">
        <v>25</v>
      </c>
      <c r="AA5" s="4">
        <v>26</v>
      </c>
      <c r="AB5" s="4">
        <v>27</v>
      </c>
      <c r="AC5" s="4">
        <v>28</v>
      </c>
      <c r="AD5" s="4">
        <v>29</v>
      </c>
      <c r="AE5" s="15">
        <v>30</v>
      </c>
      <c r="AF5" s="29"/>
      <c r="AG5" s="26"/>
    </row>
    <row r="6" spans="1:33">
      <c r="A6" s="4">
        <v>1</v>
      </c>
      <c r="B6" s="2">
        <v>4</v>
      </c>
      <c r="C6" s="2">
        <v>3</v>
      </c>
      <c r="D6" s="2">
        <v>3</v>
      </c>
      <c r="E6" s="2">
        <v>3</v>
      </c>
      <c r="F6" s="2">
        <v>3</v>
      </c>
      <c r="G6" s="2">
        <v>3</v>
      </c>
      <c r="H6" s="2">
        <v>4</v>
      </c>
      <c r="I6" s="2">
        <v>2</v>
      </c>
      <c r="J6" s="2">
        <v>3</v>
      </c>
      <c r="K6" s="2">
        <v>4</v>
      </c>
      <c r="L6" s="2">
        <v>3</v>
      </c>
      <c r="M6" s="2">
        <v>2</v>
      </c>
      <c r="N6" s="2">
        <v>3</v>
      </c>
      <c r="O6" s="2">
        <v>2</v>
      </c>
      <c r="P6" s="2">
        <v>2</v>
      </c>
      <c r="Q6" s="2">
        <v>4</v>
      </c>
      <c r="R6" s="2">
        <v>2</v>
      </c>
      <c r="S6" s="2">
        <v>1</v>
      </c>
      <c r="T6" s="2">
        <v>2</v>
      </c>
      <c r="U6" s="2">
        <v>4</v>
      </c>
      <c r="V6" s="2">
        <v>2</v>
      </c>
      <c r="W6" s="2">
        <v>3</v>
      </c>
      <c r="X6" s="2">
        <v>4</v>
      </c>
      <c r="Y6" s="2">
        <v>3</v>
      </c>
      <c r="Z6" s="2">
        <v>2</v>
      </c>
      <c r="AA6" s="2">
        <v>1</v>
      </c>
      <c r="AB6" s="2">
        <v>3</v>
      </c>
      <c r="AC6" s="2">
        <v>4</v>
      </c>
      <c r="AD6" s="2">
        <v>3</v>
      </c>
      <c r="AE6" s="12">
        <v>1</v>
      </c>
      <c r="AF6" s="2">
        <f>SUM(B6:AE6)</f>
        <v>83</v>
      </c>
      <c r="AG6" s="13">
        <f t="shared" ref="AG6:AG27" si="0">SUMSQ(AF6)</f>
        <v>6889</v>
      </c>
    </row>
    <row r="7" spans="1:33">
      <c r="A7" s="4">
        <v>2</v>
      </c>
      <c r="B7" s="2">
        <v>3</v>
      </c>
      <c r="C7" s="2">
        <v>2</v>
      </c>
      <c r="D7" s="2">
        <v>4</v>
      </c>
      <c r="E7" s="2">
        <v>4</v>
      </c>
      <c r="F7" s="2">
        <v>4</v>
      </c>
      <c r="G7" s="2">
        <v>2</v>
      </c>
      <c r="H7" s="2">
        <v>3</v>
      </c>
      <c r="I7" s="2">
        <v>2</v>
      </c>
      <c r="J7" s="2">
        <v>4</v>
      </c>
      <c r="K7" s="2">
        <v>3</v>
      </c>
      <c r="L7" s="2">
        <v>2</v>
      </c>
      <c r="M7" s="2">
        <v>4</v>
      </c>
      <c r="N7" s="2">
        <v>3</v>
      </c>
      <c r="O7" s="2">
        <v>4</v>
      </c>
      <c r="P7" s="2">
        <v>3</v>
      </c>
      <c r="Q7" s="2">
        <v>1</v>
      </c>
      <c r="R7" s="2">
        <v>3</v>
      </c>
      <c r="S7" s="2">
        <v>2</v>
      </c>
      <c r="T7" s="2">
        <v>3</v>
      </c>
      <c r="U7" s="2">
        <v>2</v>
      </c>
      <c r="V7" s="2">
        <v>1</v>
      </c>
      <c r="W7" s="2">
        <v>2</v>
      </c>
      <c r="X7" s="2">
        <v>4</v>
      </c>
      <c r="Y7" s="2">
        <v>1</v>
      </c>
      <c r="Z7" s="2">
        <v>2</v>
      </c>
      <c r="AA7" s="2">
        <v>3</v>
      </c>
      <c r="AB7" s="2">
        <v>2</v>
      </c>
      <c r="AC7" s="2">
        <v>4</v>
      </c>
      <c r="AD7" s="2">
        <v>1</v>
      </c>
      <c r="AE7" s="12">
        <v>2</v>
      </c>
      <c r="AF7" s="2">
        <f t="shared" ref="AF7:AF26" si="1">SUM(B7:AE7)</f>
        <v>80</v>
      </c>
      <c r="AG7" s="13">
        <f t="shared" si="0"/>
        <v>6400</v>
      </c>
    </row>
    <row r="8" spans="1:33">
      <c r="A8" s="4">
        <v>3</v>
      </c>
      <c r="B8" s="2">
        <v>3</v>
      </c>
      <c r="C8" s="2">
        <v>4</v>
      </c>
      <c r="D8" s="2">
        <v>2</v>
      </c>
      <c r="E8" s="2">
        <v>2</v>
      </c>
      <c r="F8" s="2">
        <v>4</v>
      </c>
      <c r="G8" s="2">
        <v>1</v>
      </c>
      <c r="H8" s="2">
        <v>4</v>
      </c>
      <c r="I8" s="2">
        <v>1</v>
      </c>
      <c r="J8" s="2">
        <v>1</v>
      </c>
      <c r="K8" s="2">
        <v>4</v>
      </c>
      <c r="L8" s="2">
        <v>3</v>
      </c>
      <c r="M8" s="2">
        <v>3</v>
      </c>
      <c r="N8" s="2">
        <v>2</v>
      </c>
      <c r="O8" s="2">
        <v>2</v>
      </c>
      <c r="P8" s="2">
        <v>3</v>
      </c>
      <c r="Q8" s="2">
        <v>2</v>
      </c>
      <c r="R8" s="2">
        <v>4</v>
      </c>
      <c r="S8" s="2">
        <v>1</v>
      </c>
      <c r="T8" s="2">
        <v>2</v>
      </c>
      <c r="U8" s="2">
        <v>4</v>
      </c>
      <c r="V8" s="2">
        <v>2</v>
      </c>
      <c r="W8" s="2">
        <v>4</v>
      </c>
      <c r="X8" s="2">
        <v>1</v>
      </c>
      <c r="Y8" s="2">
        <v>4</v>
      </c>
      <c r="Z8" s="2">
        <v>3</v>
      </c>
      <c r="AA8" s="2">
        <v>3</v>
      </c>
      <c r="AB8" s="2">
        <v>4</v>
      </c>
      <c r="AC8" s="2">
        <v>3</v>
      </c>
      <c r="AD8" s="2">
        <v>3</v>
      </c>
      <c r="AE8" s="12">
        <v>1</v>
      </c>
      <c r="AF8" s="2">
        <f t="shared" si="1"/>
        <v>80</v>
      </c>
      <c r="AG8" s="13">
        <f t="shared" si="0"/>
        <v>6400</v>
      </c>
    </row>
    <row r="9" spans="1:33">
      <c r="A9" s="4">
        <v>4</v>
      </c>
      <c r="B9" s="2">
        <v>2</v>
      </c>
      <c r="C9" s="2">
        <v>2</v>
      </c>
      <c r="D9" s="2">
        <v>3</v>
      </c>
      <c r="E9" s="2">
        <v>3</v>
      </c>
      <c r="F9" s="2">
        <v>4</v>
      </c>
      <c r="G9" s="2">
        <v>3</v>
      </c>
      <c r="H9" s="2">
        <v>1</v>
      </c>
      <c r="I9" s="2">
        <v>3</v>
      </c>
      <c r="J9" s="2">
        <v>4</v>
      </c>
      <c r="K9" s="2">
        <v>1</v>
      </c>
      <c r="L9" s="2">
        <v>3</v>
      </c>
      <c r="M9" s="2">
        <v>4</v>
      </c>
      <c r="N9" s="2">
        <v>3</v>
      </c>
      <c r="O9" s="2">
        <v>3</v>
      </c>
      <c r="P9" s="2">
        <v>4</v>
      </c>
      <c r="Q9" s="2">
        <v>4</v>
      </c>
      <c r="R9" s="2">
        <v>2</v>
      </c>
      <c r="S9" s="2">
        <v>4</v>
      </c>
      <c r="T9" s="2">
        <v>4</v>
      </c>
      <c r="U9" s="2">
        <v>2</v>
      </c>
      <c r="V9" s="2">
        <v>4</v>
      </c>
      <c r="W9" s="2">
        <v>2</v>
      </c>
      <c r="X9" s="2">
        <v>4</v>
      </c>
      <c r="Y9" s="2">
        <v>1</v>
      </c>
      <c r="Z9" s="2">
        <v>2</v>
      </c>
      <c r="AA9" s="2">
        <v>3</v>
      </c>
      <c r="AB9" s="2">
        <v>4</v>
      </c>
      <c r="AC9" s="2">
        <v>1</v>
      </c>
      <c r="AD9" s="2">
        <v>2</v>
      </c>
      <c r="AE9" s="12">
        <v>2</v>
      </c>
      <c r="AF9" s="2">
        <f t="shared" si="1"/>
        <v>84</v>
      </c>
      <c r="AG9" s="13">
        <f t="shared" si="0"/>
        <v>7056</v>
      </c>
    </row>
    <row r="10" spans="1:33">
      <c r="A10" s="4">
        <v>5</v>
      </c>
      <c r="B10" s="2">
        <v>2</v>
      </c>
      <c r="C10" s="2">
        <v>3</v>
      </c>
      <c r="D10" s="2">
        <v>3</v>
      </c>
      <c r="E10" s="2">
        <v>2</v>
      </c>
      <c r="F10" s="2">
        <v>2</v>
      </c>
      <c r="G10" s="2">
        <v>3</v>
      </c>
      <c r="H10" s="2">
        <v>2</v>
      </c>
      <c r="I10" s="2">
        <v>3</v>
      </c>
      <c r="J10" s="2">
        <v>1</v>
      </c>
      <c r="K10" s="2">
        <v>4</v>
      </c>
      <c r="L10" s="2">
        <v>4</v>
      </c>
      <c r="M10" s="2">
        <v>4</v>
      </c>
      <c r="N10" s="2">
        <v>3</v>
      </c>
      <c r="O10" s="2">
        <v>4</v>
      </c>
      <c r="P10" s="2">
        <v>1</v>
      </c>
      <c r="Q10" s="2">
        <v>4</v>
      </c>
      <c r="R10" s="2">
        <v>4</v>
      </c>
      <c r="S10" s="2">
        <v>3</v>
      </c>
      <c r="T10" s="2">
        <v>4</v>
      </c>
      <c r="U10" s="2">
        <v>4</v>
      </c>
      <c r="V10" s="2">
        <v>2</v>
      </c>
      <c r="W10" s="2">
        <v>4</v>
      </c>
      <c r="X10" s="2">
        <v>3</v>
      </c>
      <c r="Y10" s="2">
        <v>2</v>
      </c>
      <c r="Z10" s="2">
        <v>3</v>
      </c>
      <c r="AA10" s="2">
        <v>3</v>
      </c>
      <c r="AB10" s="2">
        <v>2</v>
      </c>
      <c r="AC10" s="2">
        <v>2</v>
      </c>
      <c r="AD10" s="2">
        <v>2</v>
      </c>
      <c r="AE10" s="12">
        <v>4</v>
      </c>
      <c r="AF10" s="2">
        <f t="shared" si="1"/>
        <v>87</v>
      </c>
      <c r="AG10" s="13">
        <f t="shared" si="0"/>
        <v>7569</v>
      </c>
    </row>
    <row r="11" spans="1:33">
      <c r="A11" s="4">
        <v>6</v>
      </c>
      <c r="B11" s="2">
        <v>3</v>
      </c>
      <c r="C11" s="2">
        <v>4</v>
      </c>
      <c r="D11" s="2">
        <v>3</v>
      </c>
      <c r="E11" s="2">
        <v>3</v>
      </c>
      <c r="F11" s="2">
        <v>4</v>
      </c>
      <c r="G11" s="2">
        <v>3</v>
      </c>
      <c r="H11" s="2">
        <v>2</v>
      </c>
      <c r="I11" s="2">
        <v>1</v>
      </c>
      <c r="J11" s="2">
        <v>2</v>
      </c>
      <c r="K11" s="2">
        <v>1</v>
      </c>
      <c r="L11" s="2">
        <v>4</v>
      </c>
      <c r="M11" s="2">
        <v>3</v>
      </c>
      <c r="N11" s="2">
        <v>3</v>
      </c>
      <c r="O11" s="2">
        <v>4</v>
      </c>
      <c r="P11" s="2">
        <v>2</v>
      </c>
      <c r="Q11" s="2">
        <v>4</v>
      </c>
      <c r="R11" s="2">
        <v>4</v>
      </c>
      <c r="S11" s="2">
        <v>2</v>
      </c>
      <c r="T11" s="2">
        <v>4</v>
      </c>
      <c r="U11" s="2">
        <v>4</v>
      </c>
      <c r="V11" s="2">
        <v>2</v>
      </c>
      <c r="W11" s="2">
        <v>4</v>
      </c>
      <c r="X11" s="2">
        <v>4</v>
      </c>
      <c r="Y11" s="2">
        <v>1</v>
      </c>
      <c r="Z11" s="2">
        <v>4</v>
      </c>
      <c r="AA11" s="2">
        <v>2</v>
      </c>
      <c r="AB11" s="2">
        <v>2</v>
      </c>
      <c r="AC11" s="2">
        <v>3</v>
      </c>
      <c r="AD11" s="2">
        <v>4</v>
      </c>
      <c r="AE11" s="12">
        <v>1</v>
      </c>
      <c r="AF11" s="2">
        <f t="shared" si="1"/>
        <v>87</v>
      </c>
      <c r="AG11" s="13">
        <f t="shared" si="0"/>
        <v>7569</v>
      </c>
    </row>
    <row r="12" spans="1:33">
      <c r="A12" s="4">
        <v>7</v>
      </c>
      <c r="B12" s="2">
        <v>4</v>
      </c>
      <c r="C12" s="2">
        <v>2</v>
      </c>
      <c r="D12" s="2">
        <v>2</v>
      </c>
      <c r="E12" s="2">
        <v>4</v>
      </c>
      <c r="F12" s="2">
        <v>3</v>
      </c>
      <c r="G12" s="2">
        <v>2</v>
      </c>
      <c r="H12" s="2">
        <v>1</v>
      </c>
      <c r="I12" s="2">
        <v>4</v>
      </c>
      <c r="J12" s="2">
        <v>3</v>
      </c>
      <c r="K12" s="2">
        <v>1</v>
      </c>
      <c r="L12" s="2">
        <v>3</v>
      </c>
      <c r="M12" s="2">
        <v>2</v>
      </c>
      <c r="N12" s="2">
        <v>3</v>
      </c>
      <c r="O12" s="2">
        <v>2</v>
      </c>
      <c r="P12" s="2">
        <v>3</v>
      </c>
      <c r="Q12" s="2">
        <v>2</v>
      </c>
      <c r="R12" s="2">
        <v>3</v>
      </c>
      <c r="S12" s="2">
        <v>4</v>
      </c>
      <c r="T12" s="2">
        <v>3</v>
      </c>
      <c r="U12" s="2">
        <v>2</v>
      </c>
      <c r="V12" s="2">
        <v>1</v>
      </c>
      <c r="W12" s="2">
        <v>4</v>
      </c>
      <c r="X12" s="2">
        <v>1</v>
      </c>
      <c r="Y12" s="2">
        <v>4</v>
      </c>
      <c r="Z12" s="2">
        <v>3</v>
      </c>
      <c r="AA12" s="2">
        <v>2</v>
      </c>
      <c r="AB12" s="2">
        <v>1</v>
      </c>
      <c r="AC12" s="2">
        <v>3</v>
      </c>
      <c r="AD12" s="2">
        <v>1</v>
      </c>
      <c r="AE12" s="12">
        <v>3</v>
      </c>
      <c r="AF12" s="2">
        <f t="shared" si="1"/>
        <v>76</v>
      </c>
      <c r="AG12" s="13">
        <f t="shared" si="0"/>
        <v>5776</v>
      </c>
    </row>
    <row r="13" spans="1:33">
      <c r="A13" s="4">
        <v>8</v>
      </c>
      <c r="B13" s="2">
        <v>2</v>
      </c>
      <c r="C13" s="2">
        <v>2</v>
      </c>
      <c r="D13" s="2">
        <v>2</v>
      </c>
      <c r="E13" s="2">
        <v>3</v>
      </c>
      <c r="F13" s="2">
        <v>3</v>
      </c>
      <c r="G13" s="2">
        <v>1</v>
      </c>
      <c r="H13" s="2">
        <v>4</v>
      </c>
      <c r="I13" s="2">
        <v>2</v>
      </c>
      <c r="J13" s="2">
        <v>1</v>
      </c>
      <c r="K13" s="2">
        <v>3</v>
      </c>
      <c r="L13" s="2">
        <v>2</v>
      </c>
      <c r="M13" s="2">
        <v>1</v>
      </c>
      <c r="N13" s="2">
        <v>2</v>
      </c>
      <c r="O13" s="2">
        <v>4</v>
      </c>
      <c r="P13" s="2">
        <v>3</v>
      </c>
      <c r="Q13" s="2">
        <v>2</v>
      </c>
      <c r="R13" s="2">
        <v>3</v>
      </c>
      <c r="S13" s="2">
        <v>4</v>
      </c>
      <c r="T13" s="2">
        <v>2</v>
      </c>
      <c r="U13" s="2">
        <v>4</v>
      </c>
      <c r="V13" s="2">
        <v>4</v>
      </c>
      <c r="W13" s="2">
        <v>4</v>
      </c>
      <c r="X13" s="2">
        <v>1</v>
      </c>
      <c r="Y13" s="2">
        <v>4</v>
      </c>
      <c r="Z13" s="2">
        <v>4</v>
      </c>
      <c r="AA13" s="2">
        <v>2</v>
      </c>
      <c r="AB13" s="2">
        <v>3</v>
      </c>
      <c r="AC13" s="2">
        <v>1</v>
      </c>
      <c r="AD13" s="2">
        <v>2</v>
      </c>
      <c r="AE13" s="12">
        <v>2</v>
      </c>
      <c r="AF13" s="2">
        <f t="shared" si="1"/>
        <v>77</v>
      </c>
      <c r="AG13" s="13">
        <f t="shared" si="0"/>
        <v>5929</v>
      </c>
    </row>
    <row r="14" spans="1:33">
      <c r="A14" s="4">
        <v>9</v>
      </c>
      <c r="B14" s="2">
        <v>4</v>
      </c>
      <c r="C14" s="2">
        <v>2</v>
      </c>
      <c r="D14" s="2">
        <v>2</v>
      </c>
      <c r="E14" s="2">
        <v>2</v>
      </c>
      <c r="F14" s="2">
        <v>3</v>
      </c>
      <c r="G14" s="2">
        <v>3</v>
      </c>
      <c r="H14" s="2">
        <v>2</v>
      </c>
      <c r="I14" s="2">
        <v>2</v>
      </c>
      <c r="J14" s="2">
        <v>1</v>
      </c>
      <c r="K14" s="2">
        <v>2</v>
      </c>
      <c r="L14" s="2">
        <v>3</v>
      </c>
      <c r="M14" s="2">
        <v>2</v>
      </c>
      <c r="N14" s="2">
        <v>2</v>
      </c>
      <c r="O14" s="2">
        <v>3</v>
      </c>
      <c r="P14" s="2">
        <v>4</v>
      </c>
      <c r="Q14" s="2">
        <v>4</v>
      </c>
      <c r="R14" s="2">
        <v>3</v>
      </c>
      <c r="S14" s="2">
        <v>4</v>
      </c>
      <c r="T14" s="2">
        <v>4</v>
      </c>
      <c r="U14" s="2">
        <v>3</v>
      </c>
      <c r="V14" s="2">
        <v>4</v>
      </c>
      <c r="W14" s="2">
        <v>4</v>
      </c>
      <c r="X14" s="2">
        <v>4</v>
      </c>
      <c r="Y14" s="2">
        <v>4</v>
      </c>
      <c r="Z14" s="2">
        <v>4</v>
      </c>
      <c r="AA14" s="2">
        <v>1</v>
      </c>
      <c r="AB14" s="2">
        <v>2</v>
      </c>
      <c r="AC14" s="2">
        <v>1</v>
      </c>
      <c r="AD14" s="2">
        <v>4</v>
      </c>
      <c r="AE14" s="12">
        <v>1</v>
      </c>
      <c r="AF14" s="2">
        <f t="shared" si="1"/>
        <v>84</v>
      </c>
      <c r="AG14" s="13">
        <f t="shared" si="0"/>
        <v>7056</v>
      </c>
    </row>
    <row r="15" spans="1:33">
      <c r="A15" s="4">
        <v>10</v>
      </c>
      <c r="B15" s="2">
        <v>4</v>
      </c>
      <c r="C15" s="2">
        <v>4</v>
      </c>
      <c r="D15" s="2">
        <v>2</v>
      </c>
      <c r="E15" s="2">
        <v>2</v>
      </c>
      <c r="F15" s="2">
        <v>4</v>
      </c>
      <c r="G15" s="2">
        <v>2</v>
      </c>
      <c r="H15" s="2">
        <v>4</v>
      </c>
      <c r="I15" s="2">
        <v>3</v>
      </c>
      <c r="J15" s="2">
        <v>2</v>
      </c>
      <c r="K15" s="2">
        <v>1</v>
      </c>
      <c r="L15" s="2">
        <v>3</v>
      </c>
      <c r="M15" s="2">
        <v>3</v>
      </c>
      <c r="N15" s="2">
        <v>3</v>
      </c>
      <c r="O15" s="2">
        <v>2</v>
      </c>
      <c r="P15" s="2">
        <v>2</v>
      </c>
      <c r="Q15" s="2">
        <v>2</v>
      </c>
      <c r="R15" s="2">
        <v>4</v>
      </c>
      <c r="S15" s="2">
        <v>2</v>
      </c>
      <c r="T15" s="2">
        <v>3</v>
      </c>
      <c r="U15" s="2">
        <v>2</v>
      </c>
      <c r="V15" s="2">
        <v>1</v>
      </c>
      <c r="W15" s="2">
        <v>4</v>
      </c>
      <c r="X15" s="2">
        <v>3</v>
      </c>
      <c r="Y15" s="2">
        <v>2</v>
      </c>
      <c r="Z15" s="2">
        <v>4</v>
      </c>
      <c r="AA15" s="2">
        <v>4</v>
      </c>
      <c r="AB15" s="2">
        <v>3</v>
      </c>
      <c r="AC15" s="2">
        <v>1</v>
      </c>
      <c r="AD15" s="2">
        <v>4</v>
      </c>
      <c r="AE15" s="12">
        <v>2</v>
      </c>
      <c r="AF15" s="2">
        <f t="shared" si="1"/>
        <v>82</v>
      </c>
      <c r="AG15" s="13">
        <f t="shared" si="0"/>
        <v>6724</v>
      </c>
    </row>
    <row r="16" spans="1:33">
      <c r="A16" s="4">
        <v>11</v>
      </c>
      <c r="B16" s="2">
        <v>2</v>
      </c>
      <c r="C16" s="2">
        <v>1</v>
      </c>
      <c r="D16" s="2">
        <v>3</v>
      </c>
      <c r="E16" s="2">
        <v>4</v>
      </c>
      <c r="F16" s="2">
        <v>3</v>
      </c>
      <c r="G16" s="2">
        <v>3</v>
      </c>
      <c r="H16" s="2">
        <v>4</v>
      </c>
      <c r="I16" s="2">
        <v>1</v>
      </c>
      <c r="J16" s="2">
        <v>3</v>
      </c>
      <c r="K16" s="2">
        <v>4</v>
      </c>
      <c r="L16" s="2">
        <v>3</v>
      </c>
      <c r="M16" s="2">
        <v>4</v>
      </c>
      <c r="N16" s="2">
        <v>2</v>
      </c>
      <c r="O16" s="2">
        <v>2</v>
      </c>
      <c r="P16" s="2">
        <v>3</v>
      </c>
      <c r="Q16" s="2">
        <v>4</v>
      </c>
      <c r="R16" s="2">
        <v>2</v>
      </c>
      <c r="S16" s="2">
        <v>3</v>
      </c>
      <c r="T16" s="2">
        <v>3</v>
      </c>
      <c r="U16" s="2">
        <v>4</v>
      </c>
      <c r="V16" s="2">
        <v>3</v>
      </c>
      <c r="W16" s="2">
        <v>2</v>
      </c>
      <c r="X16" s="2">
        <v>2</v>
      </c>
      <c r="Y16" s="2">
        <v>4</v>
      </c>
      <c r="Z16" s="2">
        <v>3</v>
      </c>
      <c r="AA16" s="2">
        <v>3</v>
      </c>
      <c r="AB16" s="2">
        <v>4</v>
      </c>
      <c r="AC16" s="2">
        <v>2</v>
      </c>
      <c r="AD16" s="2">
        <v>1</v>
      </c>
      <c r="AE16" s="12">
        <v>2</v>
      </c>
      <c r="AF16" s="2">
        <f t="shared" si="1"/>
        <v>84</v>
      </c>
      <c r="AG16" s="13">
        <f t="shared" si="0"/>
        <v>7056</v>
      </c>
    </row>
    <row r="17" spans="1:33">
      <c r="A17" s="4">
        <v>12</v>
      </c>
      <c r="B17" s="2">
        <v>3</v>
      </c>
      <c r="C17" s="2">
        <v>3</v>
      </c>
      <c r="D17" s="2">
        <v>4</v>
      </c>
      <c r="E17" s="2">
        <v>3</v>
      </c>
      <c r="F17" s="2">
        <v>4</v>
      </c>
      <c r="G17" s="2">
        <v>3</v>
      </c>
      <c r="H17" s="2">
        <v>3</v>
      </c>
      <c r="I17" s="2">
        <v>4</v>
      </c>
      <c r="J17" s="2">
        <v>3</v>
      </c>
      <c r="K17" s="2">
        <v>3</v>
      </c>
      <c r="L17" s="2">
        <v>4</v>
      </c>
      <c r="M17" s="2">
        <v>3</v>
      </c>
      <c r="N17" s="2">
        <v>3</v>
      </c>
      <c r="O17" s="2">
        <v>4</v>
      </c>
      <c r="P17" s="2">
        <v>3</v>
      </c>
      <c r="Q17" s="2">
        <v>2</v>
      </c>
      <c r="R17" s="2">
        <v>3</v>
      </c>
      <c r="S17" s="2">
        <v>2</v>
      </c>
      <c r="T17" s="2">
        <v>4</v>
      </c>
      <c r="U17" s="2">
        <v>3</v>
      </c>
      <c r="V17" s="2">
        <v>1</v>
      </c>
      <c r="W17" s="2">
        <v>2</v>
      </c>
      <c r="X17" s="2">
        <v>3</v>
      </c>
      <c r="Y17" s="2">
        <v>3</v>
      </c>
      <c r="Z17" s="2">
        <v>2</v>
      </c>
      <c r="AA17" s="2">
        <v>2</v>
      </c>
      <c r="AB17" s="2">
        <v>3</v>
      </c>
      <c r="AC17" s="2">
        <v>2</v>
      </c>
      <c r="AD17" s="2">
        <v>1</v>
      </c>
      <c r="AE17" s="12">
        <v>2</v>
      </c>
      <c r="AF17" s="2">
        <f t="shared" si="1"/>
        <v>85</v>
      </c>
      <c r="AG17" s="13">
        <f t="shared" si="0"/>
        <v>7225</v>
      </c>
    </row>
    <row r="18" spans="1:33">
      <c r="A18" s="4">
        <v>13</v>
      </c>
      <c r="B18" s="2">
        <v>4</v>
      </c>
      <c r="C18" s="2">
        <v>2</v>
      </c>
      <c r="D18" s="2">
        <v>2</v>
      </c>
      <c r="E18" s="2">
        <v>4</v>
      </c>
      <c r="F18" s="2">
        <v>2</v>
      </c>
      <c r="G18" s="2">
        <v>2</v>
      </c>
      <c r="H18" s="2">
        <v>3</v>
      </c>
      <c r="I18" s="2">
        <v>3</v>
      </c>
      <c r="J18" s="2">
        <v>3</v>
      </c>
      <c r="K18" s="2">
        <v>4</v>
      </c>
      <c r="L18" s="2">
        <v>3</v>
      </c>
      <c r="M18" s="2">
        <v>3</v>
      </c>
      <c r="N18" s="2">
        <v>4</v>
      </c>
      <c r="O18" s="2">
        <v>2</v>
      </c>
      <c r="P18" s="2">
        <v>3</v>
      </c>
      <c r="Q18" s="2">
        <v>4</v>
      </c>
      <c r="R18" s="2">
        <v>4</v>
      </c>
      <c r="S18" s="2">
        <v>3</v>
      </c>
      <c r="T18" s="2">
        <v>3</v>
      </c>
      <c r="U18" s="2">
        <v>4</v>
      </c>
      <c r="V18" s="2">
        <v>2</v>
      </c>
      <c r="W18" s="2">
        <v>3</v>
      </c>
      <c r="X18" s="2">
        <v>1</v>
      </c>
      <c r="Y18" s="2">
        <v>3</v>
      </c>
      <c r="Z18" s="2">
        <v>2</v>
      </c>
      <c r="AA18" s="2">
        <v>2</v>
      </c>
      <c r="AB18" s="2">
        <v>2</v>
      </c>
      <c r="AC18" s="2">
        <v>3</v>
      </c>
      <c r="AD18" s="2">
        <v>2</v>
      </c>
      <c r="AE18" s="12">
        <v>3</v>
      </c>
      <c r="AF18" s="2">
        <f t="shared" si="1"/>
        <v>85</v>
      </c>
      <c r="AG18" s="13">
        <f t="shared" si="0"/>
        <v>7225</v>
      </c>
    </row>
    <row r="19" spans="1:33">
      <c r="A19" s="4">
        <v>14</v>
      </c>
      <c r="B19" s="2">
        <v>3</v>
      </c>
      <c r="C19" s="2">
        <v>3</v>
      </c>
      <c r="D19" s="2">
        <v>3</v>
      </c>
      <c r="E19" s="2">
        <v>4</v>
      </c>
      <c r="F19" s="2">
        <v>2</v>
      </c>
      <c r="G19" s="2">
        <v>4</v>
      </c>
      <c r="H19" s="2">
        <v>1</v>
      </c>
      <c r="I19" s="2">
        <v>3</v>
      </c>
      <c r="J19" s="2">
        <v>2</v>
      </c>
      <c r="K19" s="2">
        <v>4</v>
      </c>
      <c r="L19" s="2">
        <v>4</v>
      </c>
      <c r="M19" s="2">
        <v>4</v>
      </c>
      <c r="N19" s="2">
        <v>2</v>
      </c>
      <c r="O19" s="2">
        <v>2</v>
      </c>
      <c r="P19" s="2">
        <v>3</v>
      </c>
      <c r="Q19" s="2">
        <v>4</v>
      </c>
      <c r="R19" s="2">
        <v>2</v>
      </c>
      <c r="S19" s="2">
        <v>4</v>
      </c>
      <c r="T19" s="2">
        <v>4</v>
      </c>
      <c r="U19" s="2">
        <v>2</v>
      </c>
      <c r="V19" s="2">
        <v>4</v>
      </c>
      <c r="W19" s="2">
        <v>3</v>
      </c>
      <c r="X19" s="2">
        <v>4</v>
      </c>
      <c r="Y19" s="2">
        <v>2</v>
      </c>
      <c r="Z19" s="2">
        <v>1</v>
      </c>
      <c r="AA19" s="2">
        <v>3</v>
      </c>
      <c r="AB19" s="2">
        <v>3</v>
      </c>
      <c r="AC19" s="2">
        <v>2</v>
      </c>
      <c r="AD19" s="2">
        <v>3</v>
      </c>
      <c r="AE19" s="12">
        <v>4</v>
      </c>
      <c r="AF19" s="2">
        <f t="shared" si="1"/>
        <v>89</v>
      </c>
      <c r="AG19" s="13">
        <f t="shared" si="0"/>
        <v>7921</v>
      </c>
    </row>
    <row r="20" spans="1:33">
      <c r="A20" s="4">
        <v>15</v>
      </c>
      <c r="B20" s="2">
        <v>2</v>
      </c>
      <c r="C20" s="2">
        <v>3</v>
      </c>
      <c r="D20" s="2">
        <v>4</v>
      </c>
      <c r="E20" s="2">
        <v>4</v>
      </c>
      <c r="F20" s="2">
        <v>4</v>
      </c>
      <c r="G20" s="2">
        <v>3</v>
      </c>
      <c r="H20" s="2">
        <v>2</v>
      </c>
      <c r="I20" s="2">
        <v>3</v>
      </c>
      <c r="J20" s="2">
        <v>3</v>
      </c>
      <c r="K20" s="2">
        <v>3</v>
      </c>
      <c r="L20" s="2">
        <v>4</v>
      </c>
      <c r="M20" s="2">
        <v>4</v>
      </c>
      <c r="N20" s="2">
        <v>3</v>
      </c>
      <c r="O20" s="2">
        <v>2</v>
      </c>
      <c r="P20" s="2">
        <v>3</v>
      </c>
      <c r="Q20" s="2">
        <v>4</v>
      </c>
      <c r="R20" s="2">
        <v>4</v>
      </c>
      <c r="S20" s="2">
        <v>4</v>
      </c>
      <c r="T20" s="2">
        <v>2</v>
      </c>
      <c r="U20" s="2">
        <v>3</v>
      </c>
      <c r="V20" s="2">
        <v>2</v>
      </c>
      <c r="W20" s="2">
        <v>3</v>
      </c>
      <c r="X20" s="2">
        <v>3</v>
      </c>
      <c r="Y20" s="2">
        <v>2</v>
      </c>
      <c r="Z20" s="2">
        <v>1</v>
      </c>
      <c r="AA20" s="2">
        <v>3</v>
      </c>
      <c r="AB20" s="2">
        <v>4</v>
      </c>
      <c r="AC20" s="2">
        <v>3</v>
      </c>
      <c r="AD20" s="2">
        <v>3</v>
      </c>
      <c r="AE20" s="12">
        <v>3</v>
      </c>
      <c r="AF20" s="2">
        <f t="shared" si="1"/>
        <v>91</v>
      </c>
      <c r="AG20" s="13">
        <f t="shared" si="0"/>
        <v>8281</v>
      </c>
    </row>
    <row r="21" spans="1:33">
      <c r="A21" s="4">
        <v>16</v>
      </c>
      <c r="B21" s="2">
        <v>4</v>
      </c>
      <c r="C21" s="2">
        <v>1</v>
      </c>
      <c r="D21" s="2">
        <v>3</v>
      </c>
      <c r="E21" s="2">
        <v>4</v>
      </c>
      <c r="F21" s="2">
        <v>3</v>
      </c>
      <c r="G21" s="2">
        <v>2</v>
      </c>
      <c r="H21" s="2">
        <v>3</v>
      </c>
      <c r="I21" s="2">
        <v>4</v>
      </c>
      <c r="J21" s="2">
        <v>2</v>
      </c>
      <c r="K21" s="2">
        <v>4</v>
      </c>
      <c r="L21" s="2">
        <v>3</v>
      </c>
      <c r="M21" s="2">
        <v>1</v>
      </c>
      <c r="N21" s="2">
        <v>1</v>
      </c>
      <c r="O21" s="2">
        <v>3</v>
      </c>
      <c r="P21" s="2">
        <v>4</v>
      </c>
      <c r="Q21" s="2">
        <v>3</v>
      </c>
      <c r="R21" s="2">
        <v>4</v>
      </c>
      <c r="S21" s="2">
        <v>3</v>
      </c>
      <c r="T21" s="2">
        <v>2</v>
      </c>
      <c r="U21" s="2">
        <v>3</v>
      </c>
      <c r="V21" s="2">
        <v>4</v>
      </c>
      <c r="W21" s="2">
        <v>3</v>
      </c>
      <c r="X21" s="2">
        <v>2</v>
      </c>
      <c r="Y21" s="2">
        <v>3</v>
      </c>
      <c r="Z21" s="2">
        <v>4</v>
      </c>
      <c r="AA21" s="2">
        <v>4</v>
      </c>
      <c r="AB21" s="2">
        <v>2</v>
      </c>
      <c r="AC21" s="2">
        <v>2</v>
      </c>
      <c r="AD21" s="2">
        <v>3</v>
      </c>
      <c r="AE21" s="12">
        <v>4</v>
      </c>
      <c r="AF21" s="2">
        <f t="shared" si="1"/>
        <v>88</v>
      </c>
      <c r="AG21" s="13">
        <f t="shared" si="0"/>
        <v>7744</v>
      </c>
    </row>
    <row r="22" spans="1:33">
      <c r="A22" s="4">
        <v>17</v>
      </c>
      <c r="B22" s="2">
        <v>3</v>
      </c>
      <c r="C22" s="2">
        <v>4</v>
      </c>
      <c r="D22" s="2">
        <v>3</v>
      </c>
      <c r="E22" s="2">
        <v>4</v>
      </c>
      <c r="F22" s="2">
        <v>3</v>
      </c>
      <c r="G22" s="2">
        <v>3</v>
      </c>
      <c r="H22" s="2">
        <v>2</v>
      </c>
      <c r="I22" s="2">
        <v>4</v>
      </c>
      <c r="J22" s="2">
        <v>2</v>
      </c>
      <c r="K22" s="2">
        <v>3</v>
      </c>
      <c r="L22" s="2">
        <v>3</v>
      </c>
      <c r="M22" s="2">
        <v>4</v>
      </c>
      <c r="N22" s="2">
        <v>2</v>
      </c>
      <c r="O22" s="2">
        <v>3</v>
      </c>
      <c r="P22" s="2">
        <v>4</v>
      </c>
      <c r="Q22" s="2">
        <v>3</v>
      </c>
      <c r="R22" s="2">
        <v>4</v>
      </c>
      <c r="S22" s="2">
        <v>4</v>
      </c>
      <c r="T22" s="2">
        <v>3</v>
      </c>
      <c r="U22" s="2">
        <v>4</v>
      </c>
      <c r="V22" s="2">
        <v>2</v>
      </c>
      <c r="W22" s="2">
        <v>3</v>
      </c>
      <c r="X22" s="2">
        <v>1</v>
      </c>
      <c r="Y22" s="2">
        <v>4</v>
      </c>
      <c r="Z22" s="2">
        <v>3</v>
      </c>
      <c r="AA22" s="2">
        <v>2</v>
      </c>
      <c r="AB22" s="2">
        <v>2</v>
      </c>
      <c r="AC22" s="2">
        <v>1</v>
      </c>
      <c r="AD22" s="2">
        <v>4</v>
      </c>
      <c r="AE22" s="12">
        <v>4</v>
      </c>
      <c r="AF22" s="2">
        <f t="shared" si="1"/>
        <v>91</v>
      </c>
      <c r="AG22" s="13">
        <f t="shared" si="0"/>
        <v>8281</v>
      </c>
    </row>
    <row r="23" spans="1:33">
      <c r="A23" s="4">
        <v>18</v>
      </c>
      <c r="B23" s="2">
        <v>3</v>
      </c>
      <c r="C23" s="2">
        <v>2</v>
      </c>
      <c r="D23" s="2">
        <v>4</v>
      </c>
      <c r="E23" s="2">
        <v>2</v>
      </c>
      <c r="F23" s="2">
        <v>3</v>
      </c>
      <c r="G23" s="2">
        <v>4</v>
      </c>
      <c r="H23" s="2">
        <v>3</v>
      </c>
      <c r="I23" s="2">
        <v>3</v>
      </c>
      <c r="J23" s="2">
        <v>1</v>
      </c>
      <c r="K23" s="2">
        <v>2</v>
      </c>
      <c r="L23" s="2">
        <v>3</v>
      </c>
      <c r="M23" s="2">
        <v>4</v>
      </c>
      <c r="N23" s="2">
        <v>2</v>
      </c>
      <c r="O23" s="2">
        <v>2</v>
      </c>
      <c r="P23" s="2">
        <v>3</v>
      </c>
      <c r="Q23" s="2">
        <v>2</v>
      </c>
      <c r="R23" s="2">
        <v>4</v>
      </c>
      <c r="S23" s="2">
        <v>2</v>
      </c>
      <c r="T23" s="2">
        <v>3</v>
      </c>
      <c r="U23" s="2">
        <v>4</v>
      </c>
      <c r="V23" s="2">
        <v>4</v>
      </c>
      <c r="W23" s="2">
        <v>2</v>
      </c>
      <c r="X23" s="2">
        <v>2</v>
      </c>
      <c r="Y23" s="2">
        <v>3</v>
      </c>
      <c r="Z23" s="2">
        <v>1</v>
      </c>
      <c r="AA23" s="2">
        <v>3</v>
      </c>
      <c r="AB23" s="2">
        <v>3</v>
      </c>
      <c r="AC23" s="2">
        <v>2</v>
      </c>
      <c r="AD23" s="2">
        <v>4</v>
      </c>
      <c r="AE23" s="12">
        <v>2</v>
      </c>
      <c r="AF23" s="2">
        <f t="shared" si="1"/>
        <v>82</v>
      </c>
      <c r="AG23" s="13">
        <f t="shared" si="0"/>
        <v>6724</v>
      </c>
    </row>
    <row r="24" spans="1:33">
      <c r="A24" s="4">
        <v>19</v>
      </c>
      <c r="B24" s="2">
        <v>3</v>
      </c>
      <c r="C24" s="2">
        <v>2</v>
      </c>
      <c r="D24" s="2">
        <v>4</v>
      </c>
      <c r="E24" s="2">
        <v>3</v>
      </c>
      <c r="F24" s="2">
        <v>4</v>
      </c>
      <c r="G24" s="2">
        <v>1</v>
      </c>
      <c r="H24" s="2">
        <v>4</v>
      </c>
      <c r="I24" s="2">
        <v>4</v>
      </c>
      <c r="J24" s="2">
        <v>3</v>
      </c>
      <c r="K24" s="2">
        <v>4</v>
      </c>
      <c r="L24" s="2">
        <v>2</v>
      </c>
      <c r="M24" s="2">
        <v>4</v>
      </c>
      <c r="N24" s="2">
        <v>3</v>
      </c>
      <c r="O24" s="2">
        <v>4</v>
      </c>
      <c r="P24" s="2">
        <v>4</v>
      </c>
      <c r="Q24" s="2">
        <v>3</v>
      </c>
      <c r="R24" s="2">
        <v>4</v>
      </c>
      <c r="S24" s="2">
        <v>4</v>
      </c>
      <c r="T24" s="2">
        <v>3</v>
      </c>
      <c r="U24" s="2">
        <v>2</v>
      </c>
      <c r="V24" s="2">
        <v>4</v>
      </c>
      <c r="W24" s="2">
        <v>1</v>
      </c>
      <c r="X24" s="2">
        <v>3</v>
      </c>
      <c r="Y24" s="2">
        <v>3</v>
      </c>
      <c r="Z24" s="2">
        <v>3</v>
      </c>
      <c r="AA24" s="2">
        <v>4</v>
      </c>
      <c r="AB24" s="2">
        <v>1</v>
      </c>
      <c r="AC24" s="2">
        <v>3</v>
      </c>
      <c r="AD24" s="2">
        <v>2</v>
      </c>
      <c r="AE24" s="12">
        <v>4</v>
      </c>
      <c r="AF24" s="2">
        <f t="shared" si="1"/>
        <v>93</v>
      </c>
      <c r="AG24" s="13">
        <f t="shared" si="0"/>
        <v>8649</v>
      </c>
    </row>
    <row r="25" spans="1:33" s="1" customFormat="1">
      <c r="A25" s="4">
        <v>20</v>
      </c>
      <c r="B25" s="2">
        <v>2</v>
      </c>
      <c r="C25" s="2">
        <v>4</v>
      </c>
      <c r="D25" s="2">
        <v>4</v>
      </c>
      <c r="E25" s="2">
        <v>4</v>
      </c>
      <c r="F25" s="2">
        <v>3</v>
      </c>
      <c r="G25" s="2">
        <v>2</v>
      </c>
      <c r="H25" s="2">
        <v>1</v>
      </c>
      <c r="I25" s="2">
        <v>2</v>
      </c>
      <c r="J25" s="2">
        <v>3</v>
      </c>
      <c r="K25" s="2">
        <v>4</v>
      </c>
      <c r="L25" s="2">
        <v>4</v>
      </c>
      <c r="M25" s="2">
        <v>3</v>
      </c>
      <c r="N25" s="2">
        <v>2</v>
      </c>
      <c r="O25" s="2">
        <v>3</v>
      </c>
      <c r="P25" s="2">
        <v>3</v>
      </c>
      <c r="Q25" s="2">
        <v>4</v>
      </c>
      <c r="R25" s="2">
        <v>3</v>
      </c>
      <c r="S25" s="2">
        <v>3</v>
      </c>
      <c r="T25" s="2">
        <v>4</v>
      </c>
      <c r="U25" s="2">
        <v>2</v>
      </c>
      <c r="V25" s="2">
        <v>4</v>
      </c>
      <c r="W25" s="2">
        <v>2</v>
      </c>
      <c r="X25" s="2">
        <v>4</v>
      </c>
      <c r="Y25" s="2">
        <v>3</v>
      </c>
      <c r="Z25" s="2">
        <v>2</v>
      </c>
      <c r="AA25" s="2">
        <v>3</v>
      </c>
      <c r="AB25" s="2">
        <v>3</v>
      </c>
      <c r="AC25" s="2">
        <v>3</v>
      </c>
      <c r="AD25" s="2">
        <v>2</v>
      </c>
      <c r="AE25" s="12">
        <v>1</v>
      </c>
      <c r="AF25" s="2">
        <f t="shared" si="1"/>
        <v>87</v>
      </c>
      <c r="AG25" s="13">
        <f t="shared" si="0"/>
        <v>7569</v>
      </c>
    </row>
    <row r="26" spans="1:33" s="1" customFormat="1">
      <c r="A26" s="4">
        <v>21</v>
      </c>
      <c r="B26" s="2">
        <v>2</v>
      </c>
      <c r="C26" s="2">
        <v>3</v>
      </c>
      <c r="D26" s="2">
        <v>3</v>
      </c>
      <c r="E26" s="2">
        <v>2</v>
      </c>
      <c r="F26" s="2">
        <v>3</v>
      </c>
      <c r="G26" s="2">
        <v>3</v>
      </c>
      <c r="H26" s="2">
        <v>4</v>
      </c>
      <c r="I26" s="2">
        <v>4</v>
      </c>
      <c r="J26" s="2">
        <v>4</v>
      </c>
      <c r="K26" s="2">
        <v>2</v>
      </c>
      <c r="L26" s="2">
        <v>3</v>
      </c>
      <c r="M26" s="2">
        <v>3</v>
      </c>
      <c r="N26" s="2">
        <v>2</v>
      </c>
      <c r="O26" s="2">
        <v>2</v>
      </c>
      <c r="P26" s="2">
        <v>4</v>
      </c>
      <c r="Q26" s="2">
        <v>4</v>
      </c>
      <c r="R26" s="2">
        <v>3</v>
      </c>
      <c r="S26" s="2">
        <v>3</v>
      </c>
      <c r="T26" s="2">
        <v>3</v>
      </c>
      <c r="U26" s="2">
        <v>2</v>
      </c>
      <c r="V26" s="2">
        <v>3</v>
      </c>
      <c r="W26" s="2">
        <v>3</v>
      </c>
      <c r="X26" s="2">
        <v>4</v>
      </c>
      <c r="Y26" s="2">
        <v>4</v>
      </c>
      <c r="Z26" s="2">
        <v>4</v>
      </c>
      <c r="AA26" s="2">
        <v>2</v>
      </c>
      <c r="AB26" s="2">
        <v>4</v>
      </c>
      <c r="AC26" s="2">
        <v>2</v>
      </c>
      <c r="AD26" s="2">
        <v>4</v>
      </c>
      <c r="AE26" s="12">
        <v>4</v>
      </c>
      <c r="AF26" s="2">
        <f t="shared" si="1"/>
        <v>93</v>
      </c>
      <c r="AG26" s="13">
        <f t="shared" si="0"/>
        <v>8649</v>
      </c>
    </row>
    <row r="27" spans="1:33">
      <c r="A27" s="4">
        <v>22</v>
      </c>
      <c r="B27" s="2">
        <v>2</v>
      </c>
      <c r="C27" s="2">
        <v>2</v>
      </c>
      <c r="D27" s="2">
        <v>3</v>
      </c>
      <c r="E27" s="2">
        <v>3</v>
      </c>
      <c r="F27" s="2">
        <v>4</v>
      </c>
      <c r="G27" s="2">
        <v>3</v>
      </c>
      <c r="H27" s="2">
        <v>2</v>
      </c>
      <c r="I27" s="2">
        <v>3</v>
      </c>
      <c r="J27" s="2">
        <v>1</v>
      </c>
      <c r="K27" s="2">
        <v>3</v>
      </c>
      <c r="L27" s="2">
        <v>4</v>
      </c>
      <c r="M27" s="2">
        <v>3</v>
      </c>
      <c r="N27" s="2">
        <v>3</v>
      </c>
      <c r="O27" s="2">
        <v>2</v>
      </c>
      <c r="P27" s="2">
        <v>3</v>
      </c>
      <c r="Q27" s="2">
        <v>4</v>
      </c>
      <c r="R27" s="2">
        <v>2</v>
      </c>
      <c r="S27" s="2">
        <v>2</v>
      </c>
      <c r="T27" s="2">
        <v>4</v>
      </c>
      <c r="U27" s="2">
        <v>3</v>
      </c>
      <c r="V27" s="2">
        <v>2</v>
      </c>
      <c r="W27" s="2">
        <v>3</v>
      </c>
      <c r="X27" s="2">
        <v>4</v>
      </c>
      <c r="Y27" s="2">
        <v>3</v>
      </c>
      <c r="Z27" s="2">
        <v>3</v>
      </c>
      <c r="AA27" s="2">
        <v>4</v>
      </c>
      <c r="AB27" s="2">
        <v>2</v>
      </c>
      <c r="AC27" s="2">
        <v>3</v>
      </c>
      <c r="AD27" s="2">
        <v>1</v>
      </c>
      <c r="AE27" s="12">
        <v>2</v>
      </c>
      <c r="AF27" s="5">
        <v>83</v>
      </c>
      <c r="AG27" s="13">
        <f t="shared" si="0"/>
        <v>6889</v>
      </c>
    </row>
    <row r="28" spans="1:33">
      <c r="A28" s="5" t="s">
        <v>3</v>
      </c>
      <c r="B28" s="2">
        <f>SUM(B6:B27)</f>
        <v>64</v>
      </c>
      <c r="C28" s="2">
        <f>SUM(C6:C27)</f>
        <v>58</v>
      </c>
      <c r="D28" s="2">
        <f>SUM(D6:D27)</f>
        <v>66</v>
      </c>
      <c r="E28" s="2">
        <f t="shared" ref="E28:AE28" si="2">SUM(E6:E27)</f>
        <v>69</v>
      </c>
      <c r="F28" s="2">
        <f t="shared" si="2"/>
        <v>72</v>
      </c>
      <c r="G28" s="2">
        <f t="shared" si="2"/>
        <v>56</v>
      </c>
      <c r="H28" s="2">
        <f t="shared" si="2"/>
        <v>59</v>
      </c>
      <c r="I28" s="2">
        <f t="shared" si="2"/>
        <v>61</v>
      </c>
      <c r="J28" s="2">
        <f t="shared" si="2"/>
        <v>52</v>
      </c>
      <c r="K28" s="2">
        <f t="shared" si="2"/>
        <v>64</v>
      </c>
      <c r="L28" s="2">
        <f t="shared" si="2"/>
        <v>70</v>
      </c>
      <c r="M28" s="2">
        <f t="shared" si="2"/>
        <v>68</v>
      </c>
      <c r="N28" s="2">
        <f t="shared" si="2"/>
        <v>56</v>
      </c>
      <c r="O28" s="2">
        <f t="shared" si="2"/>
        <v>61</v>
      </c>
      <c r="P28" s="2">
        <f t="shared" si="2"/>
        <v>67</v>
      </c>
      <c r="Q28" s="2">
        <f t="shared" si="2"/>
        <v>70</v>
      </c>
      <c r="R28" s="2">
        <f t="shared" si="2"/>
        <v>71</v>
      </c>
      <c r="S28" s="2">
        <f t="shared" si="2"/>
        <v>64</v>
      </c>
      <c r="T28" s="2">
        <f t="shared" si="2"/>
        <v>69</v>
      </c>
      <c r="U28" s="2">
        <f t="shared" si="2"/>
        <v>67</v>
      </c>
      <c r="V28" s="2">
        <f t="shared" si="2"/>
        <v>58</v>
      </c>
      <c r="W28" s="2">
        <f t="shared" si="2"/>
        <v>65</v>
      </c>
      <c r="X28" s="2">
        <f t="shared" si="2"/>
        <v>62</v>
      </c>
      <c r="Y28" s="2">
        <f t="shared" si="2"/>
        <v>63</v>
      </c>
      <c r="Z28" s="2">
        <f t="shared" si="2"/>
        <v>60</v>
      </c>
      <c r="AA28" s="2">
        <f t="shared" si="2"/>
        <v>59</v>
      </c>
      <c r="AB28" s="2">
        <f t="shared" si="2"/>
        <v>59</v>
      </c>
      <c r="AC28" s="2">
        <f t="shared" si="2"/>
        <v>51</v>
      </c>
      <c r="AD28" s="2">
        <f t="shared" si="2"/>
        <v>56</v>
      </c>
      <c r="AE28" s="2">
        <f t="shared" si="2"/>
        <v>54</v>
      </c>
      <c r="AF28" s="5">
        <f>SUM(AF6:AF27)</f>
        <v>1871</v>
      </c>
      <c r="AG28" s="11">
        <f>SUM(AG6:AG27)</f>
        <v>159581</v>
      </c>
    </row>
    <row r="29" spans="1:33">
      <c r="A29" s="5" t="s">
        <v>4</v>
      </c>
      <c r="B29" s="37">
        <f>SUMSQ(B6:B27)</f>
        <v>200</v>
      </c>
      <c r="C29" s="2">
        <f t="shared" ref="C29:AE29" si="3">SUMSQ(C6:C27)</f>
        <v>172</v>
      </c>
      <c r="D29" s="2">
        <f t="shared" si="3"/>
        <v>210</v>
      </c>
      <c r="E29" s="2">
        <f t="shared" si="3"/>
        <v>231</v>
      </c>
      <c r="F29" s="2">
        <f t="shared" si="3"/>
        <v>246</v>
      </c>
      <c r="G29" s="2">
        <f t="shared" si="3"/>
        <v>158</v>
      </c>
      <c r="H29" s="2">
        <f t="shared" si="3"/>
        <v>185</v>
      </c>
      <c r="I29" s="2">
        <f t="shared" si="3"/>
        <v>191</v>
      </c>
      <c r="J29" s="2">
        <f t="shared" si="3"/>
        <v>146</v>
      </c>
      <c r="K29" s="2">
        <f t="shared" si="3"/>
        <v>214</v>
      </c>
      <c r="L29" s="2">
        <f t="shared" si="3"/>
        <v>232</v>
      </c>
      <c r="M29" s="2">
        <f t="shared" si="3"/>
        <v>230</v>
      </c>
      <c r="N29" s="2">
        <f t="shared" si="3"/>
        <v>152</v>
      </c>
      <c r="O29" s="2">
        <f t="shared" si="3"/>
        <v>185</v>
      </c>
      <c r="P29" s="2">
        <f t="shared" si="3"/>
        <v>217</v>
      </c>
      <c r="Q29" s="2">
        <f t="shared" si="3"/>
        <v>244</v>
      </c>
      <c r="R29" s="2">
        <f t="shared" si="3"/>
        <v>243</v>
      </c>
      <c r="S29" s="2">
        <f t="shared" si="3"/>
        <v>208</v>
      </c>
      <c r="T29" s="2">
        <f t="shared" si="3"/>
        <v>229</v>
      </c>
      <c r="U29" s="2">
        <f t="shared" si="3"/>
        <v>221</v>
      </c>
      <c r="V29" s="2">
        <f t="shared" si="3"/>
        <v>182</v>
      </c>
      <c r="W29" s="2">
        <f t="shared" si="3"/>
        <v>209</v>
      </c>
      <c r="X29" s="2">
        <f t="shared" si="3"/>
        <v>206</v>
      </c>
      <c r="Y29" s="2">
        <f t="shared" si="3"/>
        <v>203</v>
      </c>
      <c r="Z29" s="2">
        <f t="shared" si="3"/>
        <v>186</v>
      </c>
      <c r="AA29" s="2">
        <f t="shared" si="3"/>
        <v>175</v>
      </c>
      <c r="AB29" s="2">
        <f t="shared" si="3"/>
        <v>177</v>
      </c>
      <c r="AC29" s="2">
        <f t="shared" si="3"/>
        <v>137</v>
      </c>
      <c r="AD29" s="2">
        <f t="shared" si="3"/>
        <v>170</v>
      </c>
      <c r="AE29" s="12">
        <f t="shared" si="3"/>
        <v>160</v>
      </c>
      <c r="AF29" s="27"/>
      <c r="AG29" s="7"/>
    </row>
    <row r="30" spans="1:33">
      <c r="A30" s="5" t="s">
        <v>5</v>
      </c>
      <c r="B30" s="2">
        <f>SUMSQ(B28)</f>
        <v>4096</v>
      </c>
      <c r="C30" s="2">
        <f t="shared" ref="C30:AE30" si="4">SUMSQ(C28)</f>
        <v>3364</v>
      </c>
      <c r="D30" s="2">
        <f t="shared" si="4"/>
        <v>4356</v>
      </c>
      <c r="E30" s="2">
        <f t="shared" si="4"/>
        <v>4761</v>
      </c>
      <c r="F30" s="2">
        <f t="shared" si="4"/>
        <v>5184</v>
      </c>
      <c r="G30" s="2">
        <f t="shared" si="4"/>
        <v>3136</v>
      </c>
      <c r="H30" s="2">
        <f t="shared" si="4"/>
        <v>3481</v>
      </c>
      <c r="I30" s="2">
        <f t="shared" si="4"/>
        <v>3721</v>
      </c>
      <c r="J30" s="2">
        <f t="shared" si="4"/>
        <v>2704</v>
      </c>
      <c r="K30" s="2">
        <f t="shared" si="4"/>
        <v>4096</v>
      </c>
      <c r="L30" s="2">
        <f t="shared" si="4"/>
        <v>4900</v>
      </c>
      <c r="M30" s="2">
        <f t="shared" si="4"/>
        <v>4624</v>
      </c>
      <c r="N30" s="2">
        <f t="shared" si="4"/>
        <v>3136</v>
      </c>
      <c r="O30" s="2">
        <f t="shared" si="4"/>
        <v>3721</v>
      </c>
      <c r="P30" s="2">
        <f t="shared" si="4"/>
        <v>4489</v>
      </c>
      <c r="Q30" s="2">
        <f t="shared" si="4"/>
        <v>4900</v>
      </c>
      <c r="R30" s="2">
        <f t="shared" si="4"/>
        <v>5041</v>
      </c>
      <c r="S30" s="2">
        <f t="shared" si="4"/>
        <v>4096</v>
      </c>
      <c r="T30" s="2">
        <f t="shared" si="4"/>
        <v>4761</v>
      </c>
      <c r="U30" s="2">
        <f t="shared" si="4"/>
        <v>4489</v>
      </c>
      <c r="V30" s="2">
        <f t="shared" si="4"/>
        <v>3364</v>
      </c>
      <c r="W30" s="2">
        <f t="shared" si="4"/>
        <v>4225</v>
      </c>
      <c r="X30" s="2">
        <f t="shared" si="4"/>
        <v>3844</v>
      </c>
      <c r="Y30" s="2">
        <f t="shared" si="4"/>
        <v>3969</v>
      </c>
      <c r="Z30" s="2">
        <f t="shared" si="4"/>
        <v>3600</v>
      </c>
      <c r="AA30" s="2">
        <f t="shared" si="4"/>
        <v>3481</v>
      </c>
      <c r="AB30" s="2">
        <f t="shared" si="4"/>
        <v>3481</v>
      </c>
      <c r="AC30" s="2">
        <f t="shared" si="4"/>
        <v>2601</v>
      </c>
      <c r="AD30" s="2">
        <f t="shared" si="4"/>
        <v>3136</v>
      </c>
      <c r="AE30" s="2">
        <f t="shared" si="4"/>
        <v>2916</v>
      </c>
      <c r="AF30" s="27"/>
      <c r="AG30" s="7"/>
    </row>
    <row r="31" spans="1:33">
      <c r="A31" s="5" t="s">
        <v>6</v>
      </c>
      <c r="B31" s="2">
        <v>5485</v>
      </c>
      <c r="C31" s="2">
        <v>6271</v>
      </c>
      <c r="D31" s="2">
        <v>5697</v>
      </c>
      <c r="E31" s="2">
        <v>5938</v>
      </c>
      <c r="F31" s="2">
        <v>6172</v>
      </c>
      <c r="G31" s="2">
        <v>4821</v>
      </c>
      <c r="H31" s="2">
        <v>5053</v>
      </c>
      <c r="I31" s="2">
        <v>5286</v>
      </c>
      <c r="J31" s="2">
        <v>4494</v>
      </c>
      <c r="K31" s="2">
        <v>5521</v>
      </c>
      <c r="L31" s="2">
        <v>6019</v>
      </c>
      <c r="M31" s="2">
        <v>5870</v>
      </c>
      <c r="N31" s="2">
        <v>5063</v>
      </c>
      <c r="O31" s="2">
        <v>5245</v>
      </c>
      <c r="P31" s="2">
        <v>5779</v>
      </c>
      <c r="Q31" s="2">
        <v>6053</v>
      </c>
      <c r="R31" s="2">
        <v>6116</v>
      </c>
      <c r="S31" s="2">
        <v>5531</v>
      </c>
      <c r="T31" s="2">
        <v>5931</v>
      </c>
      <c r="U31" s="2">
        <v>5731</v>
      </c>
      <c r="V31" s="2">
        <v>5003</v>
      </c>
      <c r="W31" s="2">
        <v>5545</v>
      </c>
      <c r="X31" s="2">
        <v>5347</v>
      </c>
      <c r="Y31" s="2">
        <v>5401</v>
      </c>
      <c r="Z31" s="2">
        <v>5145</v>
      </c>
      <c r="AA31" s="2">
        <v>5076</v>
      </c>
      <c r="AB31" s="2">
        <v>4989</v>
      </c>
      <c r="AC31" s="2">
        <v>4376</v>
      </c>
      <c r="AD31" s="2">
        <v>4838</v>
      </c>
      <c r="AE31" s="12">
        <v>4708</v>
      </c>
      <c r="AF31" s="27"/>
      <c r="AG31" s="7"/>
    </row>
    <row r="32" spans="1:33">
      <c r="A32" s="3" t="s">
        <v>7</v>
      </c>
      <c r="B32" s="35" t="s">
        <v>34</v>
      </c>
      <c r="C32" s="35" t="s">
        <v>35</v>
      </c>
      <c r="D32" s="35">
        <v>1129</v>
      </c>
      <c r="E32" s="2" t="s">
        <v>17</v>
      </c>
      <c r="F32" s="2" t="s">
        <v>18</v>
      </c>
      <c r="G32" s="2" t="s">
        <v>19</v>
      </c>
      <c r="H32" s="2" t="s">
        <v>20</v>
      </c>
      <c r="I32" s="2">
        <v>0.61199999999999999</v>
      </c>
      <c r="J32" s="2" t="s">
        <v>21</v>
      </c>
      <c r="K32" s="2" t="s">
        <v>22</v>
      </c>
      <c r="L32" s="35" t="s">
        <v>36</v>
      </c>
      <c r="M32" s="2" t="s">
        <v>23</v>
      </c>
      <c r="N32" s="2" t="s">
        <v>37</v>
      </c>
      <c r="O32" s="2" t="s">
        <v>24</v>
      </c>
      <c r="P32" s="35">
        <v>1047</v>
      </c>
      <c r="Q32" s="35" t="s">
        <v>38</v>
      </c>
      <c r="R32" s="2" t="s">
        <v>39</v>
      </c>
      <c r="S32" s="2" t="s">
        <v>40</v>
      </c>
      <c r="T32" s="2" t="s">
        <v>25</v>
      </c>
      <c r="U32" s="2" t="s">
        <v>26</v>
      </c>
      <c r="V32" s="2" t="s">
        <v>27</v>
      </c>
      <c r="W32" s="2" t="s">
        <v>28</v>
      </c>
      <c r="X32" s="2" t="s">
        <v>29</v>
      </c>
      <c r="Y32" s="2" t="s">
        <v>41</v>
      </c>
      <c r="Z32" s="2" t="s">
        <v>30</v>
      </c>
      <c r="AA32" s="2" t="s">
        <v>31</v>
      </c>
      <c r="AB32" s="2" t="s">
        <v>43</v>
      </c>
      <c r="AC32" s="2" t="s">
        <v>42</v>
      </c>
      <c r="AD32" s="2" t="s">
        <v>27</v>
      </c>
      <c r="AE32" s="36">
        <v>1027</v>
      </c>
      <c r="AF32" s="27"/>
      <c r="AG32" s="7"/>
    </row>
    <row r="33" spans="1:33">
      <c r="A33" s="3" t="s">
        <v>8</v>
      </c>
      <c r="B33" s="2" t="s">
        <v>16</v>
      </c>
      <c r="C33" s="2" t="s">
        <v>16</v>
      </c>
      <c r="D33" s="2" t="s">
        <v>16</v>
      </c>
      <c r="E33" s="2" t="s">
        <v>16</v>
      </c>
      <c r="F33" s="2" t="s">
        <v>16</v>
      </c>
      <c r="G33" s="2" t="s">
        <v>16</v>
      </c>
      <c r="H33" s="2" t="s">
        <v>16</v>
      </c>
      <c r="I33" s="2" t="s">
        <v>16</v>
      </c>
      <c r="J33" s="2" t="s">
        <v>16</v>
      </c>
      <c r="K33" s="2" t="s">
        <v>16</v>
      </c>
      <c r="L33" s="2" t="s">
        <v>16</v>
      </c>
      <c r="M33" s="2" t="s">
        <v>16</v>
      </c>
      <c r="N33" s="2" t="s">
        <v>16</v>
      </c>
      <c r="O33" s="2" t="s">
        <v>16</v>
      </c>
      <c r="P33" s="2" t="s">
        <v>16</v>
      </c>
      <c r="Q33" s="2" t="s">
        <v>16</v>
      </c>
      <c r="R33" s="2" t="s">
        <v>16</v>
      </c>
      <c r="S33" s="2" t="s">
        <v>16</v>
      </c>
      <c r="T33" s="2" t="s">
        <v>16</v>
      </c>
      <c r="U33" s="2" t="s">
        <v>16</v>
      </c>
      <c r="V33" s="2" t="s">
        <v>16</v>
      </c>
      <c r="W33" s="2" t="s">
        <v>16</v>
      </c>
      <c r="X33" s="2" t="s">
        <v>16</v>
      </c>
      <c r="Y33" s="2" t="s">
        <v>16</v>
      </c>
      <c r="Z33" s="2" t="s">
        <v>16</v>
      </c>
      <c r="AA33" s="2" t="s">
        <v>16</v>
      </c>
      <c r="AB33" s="2" t="s">
        <v>16</v>
      </c>
      <c r="AC33" s="2" t="s">
        <v>16</v>
      </c>
      <c r="AD33" s="2" t="s">
        <v>16</v>
      </c>
      <c r="AE33" s="12" t="s">
        <v>16</v>
      </c>
      <c r="AF33" s="28"/>
      <c r="AG33" s="7"/>
    </row>
    <row r="34" spans="1:33">
      <c r="A34" s="5" t="s">
        <v>9</v>
      </c>
      <c r="B34" s="2" t="s">
        <v>10</v>
      </c>
      <c r="C34" s="2" t="s">
        <v>10</v>
      </c>
      <c r="D34" s="2" t="s">
        <v>11</v>
      </c>
      <c r="E34" s="2" t="s">
        <v>10</v>
      </c>
      <c r="F34" s="2" t="s">
        <v>10</v>
      </c>
      <c r="G34" s="2" t="s">
        <v>10</v>
      </c>
      <c r="H34" s="2" t="s">
        <v>11</v>
      </c>
      <c r="I34" s="2" t="s">
        <v>10</v>
      </c>
      <c r="J34" s="2" t="s">
        <v>10</v>
      </c>
      <c r="K34" s="2" t="s">
        <v>10</v>
      </c>
      <c r="L34" s="2" t="s">
        <v>10</v>
      </c>
      <c r="M34" s="2" t="s">
        <v>11</v>
      </c>
      <c r="N34" s="2" t="s">
        <v>10</v>
      </c>
      <c r="O34" s="2" t="s">
        <v>10</v>
      </c>
      <c r="P34" s="2" t="s">
        <v>11</v>
      </c>
      <c r="Q34" s="2" t="s">
        <v>10</v>
      </c>
      <c r="R34" s="2" t="s">
        <v>10</v>
      </c>
      <c r="S34" s="2" t="s">
        <v>10</v>
      </c>
      <c r="T34" s="2" t="s">
        <v>10</v>
      </c>
      <c r="U34" s="2" t="s">
        <v>11</v>
      </c>
      <c r="V34" s="2" t="s">
        <v>10</v>
      </c>
      <c r="W34" s="2" t="s">
        <v>11</v>
      </c>
      <c r="X34" s="2" t="s">
        <v>10</v>
      </c>
      <c r="Y34" s="2" t="s">
        <v>10</v>
      </c>
      <c r="Z34" s="2" t="s">
        <v>11</v>
      </c>
      <c r="AA34" s="2" t="s">
        <v>10</v>
      </c>
      <c r="AB34" s="2" t="s">
        <v>10</v>
      </c>
      <c r="AC34" s="2" t="s">
        <v>10</v>
      </c>
      <c r="AD34" s="2" t="s">
        <v>10</v>
      </c>
      <c r="AE34" s="12" t="s">
        <v>11</v>
      </c>
      <c r="AF34" s="28"/>
      <c r="AG34" s="6"/>
    </row>
    <row r="35" spans="1:33">
      <c r="A35" s="63" t="s">
        <v>12</v>
      </c>
      <c r="B35" s="63"/>
      <c r="C35" s="6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G35" s="1"/>
    </row>
    <row r="36" spans="1:33">
      <c r="A36" s="62" t="s">
        <v>13</v>
      </c>
      <c r="B36" s="62"/>
      <c r="C36" s="6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G36" s="1"/>
    </row>
    <row r="37" spans="1:33">
      <c r="A37" s="62" t="s">
        <v>14</v>
      </c>
      <c r="B37" s="62"/>
      <c r="C37" s="6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G37" s="1"/>
    </row>
    <row r="39" spans="1:33">
      <c r="B39" s="1"/>
    </row>
    <row r="40" spans="1:33">
      <c r="B40" s="30"/>
    </row>
    <row r="41" spans="1:33">
      <c r="B41" s="31"/>
    </row>
    <row r="42" spans="1:33">
      <c r="B42" s="1"/>
    </row>
    <row r="43" spans="1:33">
      <c r="B43" s="32"/>
    </row>
    <row r="44" spans="1:33">
      <c r="A44" s="1"/>
      <c r="B44" s="1"/>
    </row>
    <row r="45" spans="1:33">
      <c r="B45" s="30"/>
    </row>
    <row r="46" spans="1:33">
      <c r="B46" s="31"/>
    </row>
    <row r="49" spans="4:4">
      <c r="D49" s="33"/>
    </row>
    <row r="50" spans="4:4">
      <c r="D50" s="34"/>
    </row>
  </sheetData>
  <mergeCells count="4">
    <mergeCell ref="A2:A5"/>
    <mergeCell ref="A37:C37"/>
    <mergeCell ref="A35:C35"/>
    <mergeCell ref="A36:C36"/>
  </mergeCells>
  <pageMargins left="0.31496062992125984" right="0.31496062992125984" top="0.35433070866141736" bottom="0.35433070866141736" header="0.31496062992125984" footer="0.31496062992125984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2"/>
  <sheetViews>
    <sheetView workbookViewId="0"/>
  </sheetViews>
  <sheetFormatPr defaultRowHeight="15"/>
  <cols>
    <col min="2" max="2" width="4.140625" customWidth="1"/>
    <col min="3" max="13" width="4.85546875" customWidth="1"/>
    <col min="14" max="14" width="5.85546875" customWidth="1"/>
    <col min="15" max="23" width="4.85546875" customWidth="1"/>
    <col min="24" max="24" width="5.5703125" customWidth="1"/>
    <col min="25" max="25" width="7.28515625" customWidth="1"/>
    <col min="26" max="31" width="4.85546875" customWidth="1"/>
  </cols>
  <sheetData>
    <row r="1" spans="1:31">
      <c r="A1" s="39" t="s">
        <v>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3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31" ht="14.25" customHeight="1">
      <c r="A3" s="48" t="s">
        <v>44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8"/>
      <c r="Z3" s="39"/>
    </row>
    <row r="4" spans="1:31">
      <c r="A4" s="50"/>
      <c r="B4" s="55"/>
      <c r="C4" s="55"/>
      <c r="D4" s="55"/>
      <c r="E4" s="55"/>
      <c r="F4" s="55"/>
      <c r="G4" s="55"/>
      <c r="H4" s="55"/>
      <c r="I4" s="55"/>
      <c r="J4" s="55"/>
      <c r="K4" s="55" t="s">
        <v>45</v>
      </c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46"/>
      <c r="X4" s="50"/>
      <c r="Y4" s="50"/>
    </row>
    <row r="5" spans="1:31">
      <c r="A5" s="49" t="s">
        <v>0</v>
      </c>
      <c r="B5" s="42"/>
      <c r="C5" s="42"/>
      <c r="D5" s="42"/>
      <c r="E5" s="42"/>
      <c r="F5" s="41"/>
      <c r="G5" s="42"/>
      <c r="H5" s="41"/>
      <c r="I5" s="41"/>
      <c r="J5" s="41"/>
      <c r="K5" s="42" t="s">
        <v>2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6"/>
      <c r="X5" s="49" t="s">
        <v>46</v>
      </c>
      <c r="Y5" s="49" t="s">
        <v>47</v>
      </c>
    </row>
    <row r="6" spans="1:31">
      <c r="A6" s="52"/>
      <c r="B6" s="46">
        <v>1</v>
      </c>
      <c r="C6" s="44">
        <v>2</v>
      </c>
      <c r="D6" s="44">
        <v>3</v>
      </c>
      <c r="E6" s="44">
        <v>4</v>
      </c>
      <c r="F6" s="44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52"/>
      <c r="Y6" s="52"/>
      <c r="Z6" s="40"/>
      <c r="AA6" s="40"/>
      <c r="AB6" s="40"/>
      <c r="AC6" s="40"/>
    </row>
    <row r="7" spans="1:31">
      <c r="A7" s="47">
        <v>1</v>
      </c>
      <c r="B7" s="44">
        <v>3</v>
      </c>
      <c r="C7" s="44">
        <v>3</v>
      </c>
      <c r="D7" s="44">
        <v>3</v>
      </c>
      <c r="E7" s="44">
        <v>3</v>
      </c>
      <c r="F7" s="44">
        <v>3</v>
      </c>
      <c r="G7" s="44">
        <v>4</v>
      </c>
      <c r="H7" s="44">
        <v>3</v>
      </c>
      <c r="I7" s="44">
        <v>3</v>
      </c>
      <c r="J7" s="44">
        <v>4</v>
      </c>
      <c r="K7" s="44">
        <v>4</v>
      </c>
      <c r="L7" s="44">
        <v>3</v>
      </c>
      <c r="M7" s="44">
        <v>4</v>
      </c>
      <c r="N7" s="44">
        <v>3</v>
      </c>
      <c r="O7" s="44">
        <v>4</v>
      </c>
      <c r="P7" s="44">
        <v>2</v>
      </c>
      <c r="Q7" s="44">
        <v>2</v>
      </c>
      <c r="R7" s="44">
        <v>3</v>
      </c>
      <c r="S7" s="44">
        <v>3</v>
      </c>
      <c r="T7" s="44">
        <v>2</v>
      </c>
      <c r="U7" s="44">
        <v>2</v>
      </c>
      <c r="V7" s="44">
        <v>2</v>
      </c>
      <c r="W7" s="44">
        <v>3</v>
      </c>
      <c r="X7" s="50">
        <v>66</v>
      </c>
      <c r="Y7" s="51">
        <v>4356</v>
      </c>
      <c r="Z7" s="41"/>
      <c r="AA7" s="40"/>
      <c r="AB7" s="40"/>
      <c r="AC7" s="40"/>
      <c r="AD7" s="40"/>
      <c r="AE7" s="40"/>
    </row>
    <row r="8" spans="1:31">
      <c r="A8" s="45">
        <v>2</v>
      </c>
      <c r="B8" s="44">
        <v>1</v>
      </c>
      <c r="C8" s="44">
        <v>2</v>
      </c>
      <c r="D8" s="44">
        <v>2</v>
      </c>
      <c r="E8" s="44">
        <v>4</v>
      </c>
      <c r="F8" s="44">
        <v>3</v>
      </c>
      <c r="G8" s="44">
        <v>3</v>
      </c>
      <c r="H8" s="44">
        <v>3</v>
      </c>
      <c r="I8" s="44">
        <v>2</v>
      </c>
      <c r="J8" s="44">
        <v>3</v>
      </c>
      <c r="K8" s="44">
        <v>2</v>
      </c>
      <c r="L8" s="44">
        <v>2</v>
      </c>
      <c r="M8" s="44">
        <v>2</v>
      </c>
      <c r="N8" s="44">
        <v>3</v>
      </c>
      <c r="O8" s="44">
        <v>2</v>
      </c>
      <c r="P8" s="44">
        <v>3</v>
      </c>
      <c r="Q8" s="44">
        <v>2</v>
      </c>
      <c r="R8" s="44">
        <v>3</v>
      </c>
      <c r="S8" s="44">
        <v>3</v>
      </c>
      <c r="T8" s="44">
        <v>3</v>
      </c>
      <c r="U8" s="44">
        <v>3</v>
      </c>
      <c r="V8" s="44">
        <v>2</v>
      </c>
      <c r="W8" s="44">
        <v>3</v>
      </c>
      <c r="X8" s="44">
        <v>56</v>
      </c>
      <c r="Y8" s="46">
        <v>3136</v>
      </c>
      <c r="Z8" s="41"/>
      <c r="AA8" s="40"/>
      <c r="AB8" s="40"/>
      <c r="AC8" s="40"/>
      <c r="AD8" s="40"/>
      <c r="AE8" s="40"/>
    </row>
    <row r="9" spans="1:31">
      <c r="A9" s="45">
        <v>3</v>
      </c>
      <c r="B9" s="44">
        <v>4</v>
      </c>
      <c r="C9" s="44">
        <v>3</v>
      </c>
      <c r="D9" s="44">
        <v>3</v>
      </c>
      <c r="E9" s="44">
        <v>2</v>
      </c>
      <c r="F9" s="44">
        <v>2</v>
      </c>
      <c r="G9" s="44">
        <v>4</v>
      </c>
      <c r="H9" s="44">
        <v>4</v>
      </c>
      <c r="I9" s="44">
        <v>2</v>
      </c>
      <c r="J9" s="44">
        <v>4</v>
      </c>
      <c r="K9" s="44">
        <v>3</v>
      </c>
      <c r="L9" s="44">
        <v>4</v>
      </c>
      <c r="M9" s="44">
        <v>3</v>
      </c>
      <c r="N9" s="44">
        <v>4</v>
      </c>
      <c r="O9" s="44">
        <v>3</v>
      </c>
      <c r="P9" s="44">
        <v>4</v>
      </c>
      <c r="Q9" s="44">
        <v>3</v>
      </c>
      <c r="R9" s="44">
        <v>3</v>
      </c>
      <c r="S9" s="44">
        <v>4</v>
      </c>
      <c r="T9" s="44">
        <v>3</v>
      </c>
      <c r="U9" s="44">
        <v>4</v>
      </c>
      <c r="V9" s="44">
        <v>4</v>
      </c>
      <c r="W9" s="44">
        <v>2</v>
      </c>
      <c r="X9" s="49">
        <v>72</v>
      </c>
      <c r="Y9" s="43">
        <v>5184</v>
      </c>
      <c r="Z9" s="41"/>
      <c r="AA9" s="40"/>
      <c r="AB9" s="40"/>
      <c r="AC9" s="40"/>
      <c r="AD9" s="40"/>
      <c r="AE9" s="40"/>
    </row>
    <row r="10" spans="1:31">
      <c r="A10" s="45">
        <v>4</v>
      </c>
      <c r="B10" s="44">
        <v>4</v>
      </c>
      <c r="C10" s="44">
        <v>1</v>
      </c>
      <c r="D10" s="44">
        <v>2</v>
      </c>
      <c r="E10" s="44">
        <v>4</v>
      </c>
      <c r="F10" s="44">
        <v>3</v>
      </c>
      <c r="G10" s="44">
        <v>2</v>
      </c>
      <c r="H10" s="44">
        <v>3</v>
      </c>
      <c r="I10" s="44">
        <v>4</v>
      </c>
      <c r="J10" s="44">
        <v>2</v>
      </c>
      <c r="K10" s="44">
        <v>3</v>
      </c>
      <c r="L10" s="44">
        <v>3</v>
      </c>
      <c r="M10" s="44">
        <v>2</v>
      </c>
      <c r="N10" s="44">
        <v>4</v>
      </c>
      <c r="O10" s="44">
        <v>3</v>
      </c>
      <c r="P10" s="44">
        <v>1</v>
      </c>
      <c r="Q10" s="44">
        <v>4</v>
      </c>
      <c r="R10" s="44">
        <v>3</v>
      </c>
      <c r="S10" s="44">
        <v>4</v>
      </c>
      <c r="T10" s="44">
        <v>4</v>
      </c>
      <c r="U10" s="44">
        <v>4</v>
      </c>
      <c r="V10" s="44">
        <v>2</v>
      </c>
      <c r="W10" s="44">
        <v>3</v>
      </c>
      <c r="X10" s="44">
        <v>65</v>
      </c>
      <c r="Y10" s="46">
        <v>4225</v>
      </c>
      <c r="Z10" s="41"/>
      <c r="AA10" s="40"/>
      <c r="AB10" s="40"/>
      <c r="AC10" s="40"/>
      <c r="AD10" s="40"/>
      <c r="AE10" s="40"/>
    </row>
    <row r="11" spans="1:31">
      <c r="A11" s="45">
        <v>5</v>
      </c>
      <c r="B11" s="44">
        <v>2</v>
      </c>
      <c r="C11" s="44">
        <v>2</v>
      </c>
      <c r="D11" s="44">
        <v>2</v>
      </c>
      <c r="E11" s="44">
        <v>3</v>
      </c>
      <c r="F11" s="44">
        <v>3</v>
      </c>
      <c r="G11" s="44">
        <v>3</v>
      </c>
      <c r="H11" s="44">
        <v>3</v>
      </c>
      <c r="I11" s="44">
        <v>3</v>
      </c>
      <c r="J11" s="44">
        <v>2</v>
      </c>
      <c r="K11" s="44">
        <v>2</v>
      </c>
      <c r="L11" s="44">
        <v>3</v>
      </c>
      <c r="M11" s="44">
        <v>3</v>
      </c>
      <c r="N11" s="44">
        <v>2</v>
      </c>
      <c r="O11" s="44">
        <v>2</v>
      </c>
      <c r="P11" s="44">
        <v>2</v>
      </c>
      <c r="Q11" s="44">
        <v>3</v>
      </c>
      <c r="R11" s="44">
        <v>2</v>
      </c>
      <c r="S11" s="44">
        <v>2</v>
      </c>
      <c r="T11" s="44">
        <v>3</v>
      </c>
      <c r="U11" s="44">
        <v>3</v>
      </c>
      <c r="V11" s="44">
        <v>3</v>
      </c>
      <c r="W11" s="44">
        <v>2</v>
      </c>
      <c r="X11" s="44">
        <v>55</v>
      </c>
      <c r="Y11" s="46">
        <v>3025</v>
      </c>
      <c r="Z11" s="41"/>
      <c r="AA11" s="40"/>
      <c r="AB11" s="40"/>
      <c r="AC11" s="40"/>
      <c r="AD11" s="40"/>
      <c r="AE11" s="40"/>
    </row>
    <row r="12" spans="1:31">
      <c r="A12" s="45">
        <v>6</v>
      </c>
      <c r="B12" s="44">
        <v>2</v>
      </c>
      <c r="C12" s="44">
        <v>2</v>
      </c>
      <c r="D12" s="44">
        <v>2</v>
      </c>
      <c r="E12" s="44">
        <v>2</v>
      </c>
      <c r="F12" s="44">
        <v>3</v>
      </c>
      <c r="G12" s="44">
        <v>3</v>
      </c>
      <c r="H12" s="44">
        <v>3</v>
      </c>
      <c r="I12" s="44">
        <v>1</v>
      </c>
      <c r="J12" s="44">
        <v>2</v>
      </c>
      <c r="K12" s="44">
        <v>3</v>
      </c>
      <c r="L12" s="44">
        <v>2</v>
      </c>
      <c r="M12" s="44">
        <v>3</v>
      </c>
      <c r="N12" s="44">
        <v>3</v>
      </c>
      <c r="O12" s="44">
        <v>2</v>
      </c>
      <c r="P12" s="44">
        <v>2</v>
      </c>
      <c r="Q12" s="44">
        <v>2</v>
      </c>
      <c r="R12" s="44">
        <v>3</v>
      </c>
      <c r="S12" s="44">
        <v>2</v>
      </c>
      <c r="T12" s="44">
        <v>2</v>
      </c>
      <c r="U12" s="44">
        <v>2</v>
      </c>
      <c r="V12" s="44">
        <v>3</v>
      </c>
      <c r="W12" s="44">
        <v>2</v>
      </c>
      <c r="X12" s="52">
        <v>51</v>
      </c>
      <c r="Y12" s="53">
        <v>2601</v>
      </c>
      <c r="Z12" s="41"/>
      <c r="AA12" s="40"/>
      <c r="AB12" s="40"/>
      <c r="AC12" s="40"/>
      <c r="AD12" s="40"/>
      <c r="AE12" s="40"/>
    </row>
    <row r="13" spans="1:31">
      <c r="A13" s="45">
        <v>7</v>
      </c>
      <c r="B13" s="44">
        <v>3</v>
      </c>
      <c r="C13" s="44">
        <v>2</v>
      </c>
      <c r="D13" s="44">
        <v>2</v>
      </c>
      <c r="E13" s="44">
        <v>2</v>
      </c>
      <c r="F13" s="44">
        <v>2</v>
      </c>
      <c r="G13" s="44">
        <v>3</v>
      </c>
      <c r="H13" s="44">
        <v>2</v>
      </c>
      <c r="I13" s="44">
        <v>3</v>
      </c>
      <c r="J13" s="44">
        <v>2</v>
      </c>
      <c r="K13" s="44">
        <v>4</v>
      </c>
      <c r="L13" s="44">
        <v>3</v>
      </c>
      <c r="M13" s="44">
        <v>1</v>
      </c>
      <c r="N13" s="44">
        <v>4</v>
      </c>
      <c r="O13" s="44">
        <v>2</v>
      </c>
      <c r="P13" s="44">
        <v>3</v>
      </c>
      <c r="Q13" s="44">
        <v>3</v>
      </c>
      <c r="R13" s="44">
        <v>4</v>
      </c>
      <c r="S13" s="44">
        <v>1</v>
      </c>
      <c r="T13" s="44">
        <v>3</v>
      </c>
      <c r="U13" s="44">
        <v>3</v>
      </c>
      <c r="V13" s="44">
        <v>2</v>
      </c>
      <c r="W13" s="44">
        <v>2</v>
      </c>
      <c r="X13" s="44">
        <v>56</v>
      </c>
      <c r="Y13" s="46">
        <v>3136</v>
      </c>
      <c r="Z13" s="41"/>
      <c r="AA13" s="40"/>
      <c r="AB13" s="40"/>
      <c r="AC13" s="40"/>
      <c r="AD13" s="40"/>
      <c r="AE13" s="40"/>
    </row>
    <row r="14" spans="1:31">
      <c r="A14" s="45">
        <v>8</v>
      </c>
      <c r="B14" s="44">
        <v>2</v>
      </c>
      <c r="C14" s="44">
        <v>3</v>
      </c>
      <c r="D14" s="44">
        <v>3</v>
      </c>
      <c r="E14" s="44">
        <v>2</v>
      </c>
      <c r="F14" s="44">
        <v>2</v>
      </c>
      <c r="G14" s="44">
        <v>3</v>
      </c>
      <c r="H14" s="44">
        <v>2</v>
      </c>
      <c r="I14" s="44">
        <v>4</v>
      </c>
      <c r="J14" s="44">
        <v>3</v>
      </c>
      <c r="K14" s="44">
        <v>2</v>
      </c>
      <c r="L14" s="44">
        <v>2</v>
      </c>
      <c r="M14" s="44">
        <v>2</v>
      </c>
      <c r="N14" s="44">
        <v>3</v>
      </c>
      <c r="O14" s="44">
        <v>1</v>
      </c>
      <c r="P14" s="44">
        <v>2</v>
      </c>
      <c r="Q14" s="44">
        <v>4</v>
      </c>
      <c r="R14" s="44">
        <v>4</v>
      </c>
      <c r="S14" s="44">
        <v>3</v>
      </c>
      <c r="T14" s="44">
        <v>4</v>
      </c>
      <c r="U14" s="44">
        <v>4</v>
      </c>
      <c r="V14" s="44">
        <v>3</v>
      </c>
      <c r="W14" s="44">
        <v>3</v>
      </c>
      <c r="X14" s="44">
        <v>61</v>
      </c>
      <c r="Y14" s="46">
        <v>3721</v>
      </c>
      <c r="Z14" s="41"/>
      <c r="AA14" s="40"/>
      <c r="AB14" s="40"/>
      <c r="AC14" s="40"/>
      <c r="AD14" s="40"/>
      <c r="AE14" s="40"/>
    </row>
    <row r="15" spans="1:31">
      <c r="A15" s="45">
        <v>9</v>
      </c>
      <c r="B15" s="44">
        <v>1</v>
      </c>
      <c r="C15" s="44">
        <v>2</v>
      </c>
      <c r="D15" s="44">
        <v>2</v>
      </c>
      <c r="E15" s="44">
        <v>2</v>
      </c>
      <c r="F15" s="44">
        <v>2</v>
      </c>
      <c r="G15" s="44">
        <v>3</v>
      </c>
      <c r="H15" s="44">
        <v>2</v>
      </c>
      <c r="I15" s="44">
        <v>2</v>
      </c>
      <c r="J15" s="44">
        <v>3</v>
      </c>
      <c r="K15" s="44">
        <v>3</v>
      </c>
      <c r="L15" s="44">
        <v>3</v>
      </c>
      <c r="M15" s="44">
        <v>2</v>
      </c>
      <c r="N15" s="44">
        <v>3</v>
      </c>
      <c r="O15" s="44">
        <v>2</v>
      </c>
      <c r="P15" s="44">
        <v>3</v>
      </c>
      <c r="Q15" s="44">
        <v>2</v>
      </c>
      <c r="R15" s="44">
        <v>3</v>
      </c>
      <c r="S15" s="44">
        <v>2</v>
      </c>
      <c r="T15" s="44">
        <v>2</v>
      </c>
      <c r="U15" s="44">
        <v>3</v>
      </c>
      <c r="V15" s="44">
        <v>4</v>
      </c>
      <c r="W15" s="44">
        <v>2</v>
      </c>
      <c r="X15" s="49">
        <v>53</v>
      </c>
      <c r="Y15" s="43">
        <v>2809</v>
      </c>
      <c r="Z15" s="41"/>
      <c r="AA15" s="40"/>
      <c r="AB15" s="40"/>
      <c r="AC15" s="40"/>
      <c r="AD15" s="40"/>
      <c r="AE15" s="40"/>
    </row>
    <row r="16" spans="1:31">
      <c r="A16" s="45">
        <v>10</v>
      </c>
      <c r="B16" s="44">
        <v>2</v>
      </c>
      <c r="C16" s="44">
        <v>3</v>
      </c>
      <c r="D16" s="44">
        <v>3</v>
      </c>
      <c r="E16" s="44">
        <v>3</v>
      </c>
      <c r="F16" s="44">
        <v>3</v>
      </c>
      <c r="G16" s="44">
        <v>4</v>
      </c>
      <c r="H16" s="44">
        <v>2</v>
      </c>
      <c r="I16" s="44">
        <v>4</v>
      </c>
      <c r="J16" s="44">
        <v>3</v>
      </c>
      <c r="K16" s="44">
        <v>4</v>
      </c>
      <c r="L16" s="44">
        <v>2</v>
      </c>
      <c r="M16" s="44">
        <v>4</v>
      </c>
      <c r="N16" s="44">
        <v>3</v>
      </c>
      <c r="O16" s="44">
        <v>4</v>
      </c>
      <c r="P16" s="44">
        <v>2</v>
      </c>
      <c r="Q16" s="44">
        <v>2</v>
      </c>
      <c r="R16" s="44">
        <v>4</v>
      </c>
      <c r="S16" s="44">
        <v>2</v>
      </c>
      <c r="T16" s="44">
        <v>3</v>
      </c>
      <c r="U16" s="44">
        <v>3</v>
      </c>
      <c r="V16" s="44">
        <v>3</v>
      </c>
      <c r="W16" s="44">
        <v>2</v>
      </c>
      <c r="X16" s="44">
        <v>65</v>
      </c>
      <c r="Y16" s="46">
        <v>4225</v>
      </c>
      <c r="Z16" s="41"/>
      <c r="AA16" s="40"/>
      <c r="AB16" s="40"/>
      <c r="AC16" s="40"/>
      <c r="AD16" s="40"/>
      <c r="AE16" s="40"/>
    </row>
    <row r="17" spans="1: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54">
        <v>600</v>
      </c>
      <c r="Y17" s="44">
        <v>36000</v>
      </c>
    </row>
    <row r="32" spans="1:25">
      <c r="B32" s="1"/>
      <c r="C32" s="1"/>
      <c r="D32" s="1"/>
      <c r="E32" s="1"/>
      <c r="F32" s="1"/>
      <c r="G32" s="1"/>
      <c r="H32" s="1"/>
    </row>
    <row r="34" spans="2:10">
      <c r="B34" s="1"/>
      <c r="C34" s="1"/>
      <c r="D34" s="1"/>
      <c r="E34" s="1"/>
      <c r="F34" s="1"/>
      <c r="G34" s="1"/>
      <c r="H34" s="1"/>
      <c r="I34" s="1"/>
      <c r="J34" s="1"/>
    </row>
    <row r="35" spans="2:10">
      <c r="G35" s="1"/>
    </row>
    <row r="41" spans="2:10">
      <c r="H41" s="39"/>
    </row>
    <row r="42" spans="2:10">
      <c r="H42" s="38"/>
    </row>
  </sheetData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"/>
  <sheetViews>
    <sheetView workbookViewId="0"/>
  </sheetViews>
  <sheetFormatPr defaultRowHeight="15"/>
  <cols>
    <col min="2" max="13" width="4.85546875" customWidth="1"/>
    <col min="14" max="14" width="5" customWidth="1"/>
    <col min="15" max="24" width="4.85546875" customWidth="1"/>
    <col min="25" max="25" width="8" customWidth="1"/>
  </cols>
  <sheetData>
    <row r="1" spans="1:25">
      <c r="A1" s="1" t="s">
        <v>50</v>
      </c>
    </row>
    <row r="2" spans="1:25">
      <c r="A2" s="56" t="s">
        <v>48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56"/>
    </row>
    <row r="3" spans="1:25">
      <c r="A3" s="50"/>
      <c r="B3" s="55"/>
      <c r="C3" s="55"/>
      <c r="D3" s="55"/>
      <c r="E3" s="55"/>
      <c r="F3" s="55"/>
      <c r="G3" s="55"/>
      <c r="H3" s="55"/>
      <c r="I3" s="55"/>
      <c r="J3" s="55" t="s">
        <v>49</v>
      </c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46"/>
      <c r="X3" s="50"/>
      <c r="Y3" s="50"/>
    </row>
    <row r="4" spans="1:25">
      <c r="A4" s="49" t="s">
        <v>0</v>
      </c>
      <c r="B4" s="42"/>
      <c r="C4" s="42"/>
      <c r="D4" s="42"/>
      <c r="E4" s="42"/>
      <c r="F4" s="41"/>
      <c r="G4" s="42"/>
      <c r="H4" s="41"/>
      <c r="I4" s="41"/>
      <c r="J4" s="41"/>
      <c r="K4" s="42" t="s">
        <v>2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6"/>
      <c r="X4" s="49" t="s">
        <v>46</v>
      </c>
      <c r="Y4" s="49" t="s">
        <v>47</v>
      </c>
    </row>
    <row r="5" spans="1:25">
      <c r="A5" s="52"/>
      <c r="B5" s="46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N5" s="44">
        <v>13</v>
      </c>
      <c r="O5" s="44">
        <v>14</v>
      </c>
      <c r="P5" s="44">
        <v>15</v>
      </c>
      <c r="Q5" s="44">
        <v>16</v>
      </c>
      <c r="R5" s="44">
        <v>17</v>
      </c>
      <c r="S5" s="44">
        <v>18</v>
      </c>
      <c r="T5" s="44">
        <v>19</v>
      </c>
      <c r="U5" s="44">
        <v>20</v>
      </c>
      <c r="V5" s="44">
        <v>21</v>
      </c>
      <c r="W5" s="44">
        <v>22</v>
      </c>
      <c r="X5" s="52"/>
      <c r="Y5" s="52"/>
    </row>
    <row r="6" spans="1:25">
      <c r="A6" s="47">
        <v>1</v>
      </c>
      <c r="B6" s="44">
        <v>3</v>
      </c>
      <c r="C6" s="44">
        <v>3</v>
      </c>
      <c r="D6" s="44">
        <v>1</v>
      </c>
      <c r="E6" s="44">
        <v>3</v>
      </c>
      <c r="F6" s="44">
        <v>3</v>
      </c>
      <c r="G6" s="44">
        <v>4</v>
      </c>
      <c r="H6" s="44">
        <v>4</v>
      </c>
      <c r="I6" s="44">
        <v>4</v>
      </c>
      <c r="J6" s="44">
        <v>4</v>
      </c>
      <c r="K6" s="44">
        <v>4</v>
      </c>
      <c r="L6" s="44">
        <v>4</v>
      </c>
      <c r="M6" s="44">
        <v>4</v>
      </c>
      <c r="N6" s="44">
        <v>3</v>
      </c>
      <c r="O6" s="44">
        <v>3</v>
      </c>
      <c r="P6" s="44">
        <v>2</v>
      </c>
      <c r="Q6" s="44">
        <v>3</v>
      </c>
      <c r="R6" s="44">
        <v>3</v>
      </c>
      <c r="S6" s="44">
        <v>3</v>
      </c>
      <c r="T6" s="44">
        <v>2</v>
      </c>
      <c r="U6" s="44">
        <v>2</v>
      </c>
      <c r="V6" s="44">
        <v>2</v>
      </c>
      <c r="W6" s="44">
        <v>3</v>
      </c>
      <c r="X6" s="50">
        <v>67</v>
      </c>
      <c r="Y6" s="51">
        <v>4489</v>
      </c>
    </row>
    <row r="7" spans="1:25">
      <c r="A7" s="45">
        <v>2</v>
      </c>
      <c r="B7" s="44">
        <v>2</v>
      </c>
      <c r="C7" s="44">
        <v>3</v>
      </c>
      <c r="D7" s="44">
        <v>3</v>
      </c>
      <c r="E7" s="44">
        <v>4</v>
      </c>
      <c r="F7" s="44">
        <v>4</v>
      </c>
      <c r="G7" s="44">
        <v>4</v>
      </c>
      <c r="H7" s="44">
        <v>4</v>
      </c>
      <c r="I7" s="44">
        <v>3</v>
      </c>
      <c r="J7" s="44">
        <v>4</v>
      </c>
      <c r="K7" s="44">
        <v>3</v>
      </c>
      <c r="L7" s="44">
        <v>3</v>
      </c>
      <c r="M7" s="44">
        <v>3</v>
      </c>
      <c r="N7" s="44">
        <v>4</v>
      </c>
      <c r="O7" s="44">
        <v>3</v>
      </c>
      <c r="P7" s="44">
        <v>4</v>
      </c>
      <c r="Q7" s="44">
        <v>3</v>
      </c>
      <c r="R7" s="44">
        <v>4</v>
      </c>
      <c r="S7" s="44">
        <v>4</v>
      </c>
      <c r="T7" s="44">
        <v>4</v>
      </c>
      <c r="U7" s="44">
        <v>4</v>
      </c>
      <c r="V7" s="44">
        <v>3</v>
      </c>
      <c r="W7" s="44">
        <v>4</v>
      </c>
      <c r="X7" s="44">
        <v>77</v>
      </c>
      <c r="Y7" s="46">
        <v>5929</v>
      </c>
    </row>
    <row r="8" spans="1:25">
      <c r="A8" s="45">
        <v>3</v>
      </c>
      <c r="B8" s="44">
        <v>4</v>
      </c>
      <c r="C8" s="44">
        <v>3</v>
      </c>
      <c r="D8" s="44">
        <v>3</v>
      </c>
      <c r="E8" s="44">
        <v>3</v>
      </c>
      <c r="F8" s="44">
        <v>3</v>
      </c>
      <c r="G8" s="44">
        <v>4</v>
      </c>
      <c r="H8" s="44">
        <v>4</v>
      </c>
      <c r="I8" s="44">
        <v>3</v>
      </c>
      <c r="J8" s="44">
        <v>4</v>
      </c>
      <c r="K8" s="44">
        <v>4</v>
      </c>
      <c r="L8" s="44">
        <v>4</v>
      </c>
      <c r="M8" s="44">
        <v>4</v>
      </c>
      <c r="N8" s="44">
        <v>4</v>
      </c>
      <c r="O8" s="44">
        <v>4</v>
      </c>
      <c r="P8" s="44">
        <v>4</v>
      </c>
      <c r="Q8" s="44">
        <v>4</v>
      </c>
      <c r="R8" s="44">
        <v>4</v>
      </c>
      <c r="S8" s="44">
        <v>4</v>
      </c>
      <c r="T8" s="44">
        <v>4</v>
      </c>
      <c r="U8" s="44">
        <v>4</v>
      </c>
      <c r="V8" s="44">
        <v>3</v>
      </c>
      <c r="W8" s="44">
        <v>3</v>
      </c>
      <c r="X8" s="49">
        <v>81</v>
      </c>
      <c r="Y8" s="43">
        <v>6561</v>
      </c>
    </row>
    <row r="9" spans="1:25">
      <c r="A9" s="45">
        <v>4</v>
      </c>
      <c r="B9" s="44">
        <v>2</v>
      </c>
      <c r="C9" s="44">
        <v>2</v>
      </c>
      <c r="D9" s="44">
        <v>3</v>
      </c>
      <c r="E9" s="44">
        <v>4</v>
      </c>
      <c r="F9" s="44">
        <v>4</v>
      </c>
      <c r="G9" s="44">
        <v>3</v>
      </c>
      <c r="H9" s="44">
        <v>2</v>
      </c>
      <c r="I9" s="44">
        <v>4</v>
      </c>
      <c r="J9" s="44">
        <v>3</v>
      </c>
      <c r="K9" s="44">
        <v>3</v>
      </c>
      <c r="L9" s="44">
        <v>2</v>
      </c>
      <c r="M9" s="44">
        <v>3</v>
      </c>
      <c r="N9" s="44">
        <v>2</v>
      </c>
      <c r="O9" s="44">
        <v>2</v>
      </c>
      <c r="P9" s="44">
        <v>2</v>
      </c>
      <c r="Q9" s="44">
        <v>4</v>
      </c>
      <c r="R9" s="44">
        <v>4</v>
      </c>
      <c r="S9" s="44">
        <v>4</v>
      </c>
      <c r="T9" s="44">
        <v>4</v>
      </c>
      <c r="U9" s="44">
        <v>2</v>
      </c>
      <c r="V9" s="44">
        <v>2</v>
      </c>
      <c r="W9" s="44">
        <v>3</v>
      </c>
      <c r="X9" s="44">
        <v>64</v>
      </c>
      <c r="Y9" s="46">
        <v>4096</v>
      </c>
    </row>
    <row r="10" spans="1:25">
      <c r="A10" s="45">
        <v>5</v>
      </c>
      <c r="B10" s="44">
        <v>3</v>
      </c>
      <c r="C10" s="44">
        <v>3</v>
      </c>
      <c r="D10" s="44">
        <v>3</v>
      </c>
      <c r="E10" s="44">
        <v>4</v>
      </c>
      <c r="F10" s="44">
        <v>4</v>
      </c>
      <c r="G10" s="44">
        <v>4</v>
      </c>
      <c r="H10" s="44">
        <v>4</v>
      </c>
      <c r="I10" s="44">
        <v>2</v>
      </c>
      <c r="J10" s="44">
        <v>3</v>
      </c>
      <c r="K10" s="44">
        <v>3</v>
      </c>
      <c r="L10" s="44">
        <v>4</v>
      </c>
      <c r="M10" s="44">
        <v>2</v>
      </c>
      <c r="N10" s="44">
        <v>3</v>
      </c>
      <c r="O10" s="44">
        <v>3</v>
      </c>
      <c r="P10" s="44">
        <v>3</v>
      </c>
      <c r="Q10" s="44">
        <v>2</v>
      </c>
      <c r="R10" s="44">
        <v>3</v>
      </c>
      <c r="S10" s="44">
        <v>3</v>
      </c>
      <c r="T10" s="44">
        <v>4</v>
      </c>
      <c r="U10" s="44">
        <v>3</v>
      </c>
      <c r="V10" s="44">
        <v>4</v>
      </c>
      <c r="W10" s="44">
        <v>3</v>
      </c>
      <c r="X10" s="44">
        <v>70</v>
      </c>
      <c r="Y10" s="46">
        <v>4900</v>
      </c>
    </row>
    <row r="11" spans="1:25">
      <c r="A11" s="45">
        <v>6</v>
      </c>
      <c r="B11" s="44">
        <v>4</v>
      </c>
      <c r="C11" s="44">
        <v>4</v>
      </c>
      <c r="D11" s="44">
        <v>4</v>
      </c>
      <c r="E11" s="44">
        <v>3</v>
      </c>
      <c r="F11" s="44">
        <v>3</v>
      </c>
      <c r="G11" s="44">
        <v>3</v>
      </c>
      <c r="H11" s="44">
        <v>3</v>
      </c>
      <c r="I11" s="44">
        <v>2</v>
      </c>
      <c r="J11" s="44">
        <v>2</v>
      </c>
      <c r="K11" s="44">
        <v>4</v>
      </c>
      <c r="L11" s="44">
        <v>3</v>
      </c>
      <c r="M11" s="44">
        <v>4</v>
      </c>
      <c r="N11" s="44">
        <v>4</v>
      </c>
      <c r="O11" s="44">
        <v>3</v>
      </c>
      <c r="P11" s="44">
        <v>3</v>
      </c>
      <c r="Q11" s="44">
        <v>3</v>
      </c>
      <c r="R11" s="44">
        <v>4</v>
      </c>
      <c r="S11" s="44">
        <v>3</v>
      </c>
      <c r="T11" s="44">
        <v>3</v>
      </c>
      <c r="U11" s="44">
        <v>3</v>
      </c>
      <c r="V11" s="44">
        <v>3</v>
      </c>
      <c r="W11" s="44">
        <v>3</v>
      </c>
      <c r="X11" s="52">
        <v>71</v>
      </c>
      <c r="Y11" s="53">
        <v>5041</v>
      </c>
    </row>
    <row r="12" spans="1:25">
      <c r="A12" s="45">
        <v>7</v>
      </c>
      <c r="B12" s="44">
        <v>4</v>
      </c>
      <c r="C12" s="44">
        <v>3</v>
      </c>
      <c r="D12" s="44">
        <v>3</v>
      </c>
      <c r="E12" s="44">
        <v>3</v>
      </c>
      <c r="F12" s="44">
        <v>3</v>
      </c>
      <c r="G12" s="44">
        <v>2</v>
      </c>
      <c r="H12" s="44">
        <v>3</v>
      </c>
      <c r="I12" s="44">
        <v>4</v>
      </c>
      <c r="J12" s="44">
        <v>3</v>
      </c>
      <c r="K12" s="44">
        <v>4</v>
      </c>
      <c r="L12" s="44">
        <v>4</v>
      </c>
      <c r="M12" s="44">
        <v>2</v>
      </c>
      <c r="N12" s="44">
        <v>4</v>
      </c>
      <c r="O12" s="44">
        <v>3</v>
      </c>
      <c r="P12" s="44">
        <v>4</v>
      </c>
      <c r="Q12" s="44">
        <v>4</v>
      </c>
      <c r="R12" s="44">
        <v>4</v>
      </c>
      <c r="S12" s="44">
        <v>2</v>
      </c>
      <c r="T12" s="44">
        <v>4</v>
      </c>
      <c r="U12" s="44">
        <v>2</v>
      </c>
      <c r="V12" s="44">
        <v>2</v>
      </c>
      <c r="W12" s="44">
        <v>2</v>
      </c>
      <c r="X12" s="44">
        <v>69</v>
      </c>
      <c r="Y12" s="46">
        <v>4761</v>
      </c>
    </row>
    <row r="13" spans="1:25">
      <c r="A13" s="45">
        <v>8</v>
      </c>
      <c r="B13" s="44">
        <v>3</v>
      </c>
      <c r="C13" s="44">
        <v>3</v>
      </c>
      <c r="D13" s="44">
        <v>2</v>
      </c>
      <c r="E13" s="44">
        <v>3</v>
      </c>
      <c r="F13" s="44">
        <v>3</v>
      </c>
      <c r="G13" s="44">
        <v>3</v>
      </c>
      <c r="H13" s="44">
        <v>3</v>
      </c>
      <c r="I13" s="44">
        <v>3</v>
      </c>
      <c r="J13" s="44">
        <v>3</v>
      </c>
      <c r="K13" s="44">
        <v>2</v>
      </c>
      <c r="L13" s="44">
        <v>3</v>
      </c>
      <c r="M13" s="44">
        <v>3</v>
      </c>
      <c r="N13" s="44">
        <v>3</v>
      </c>
      <c r="O13" s="44">
        <v>3</v>
      </c>
      <c r="P13" s="44">
        <v>3</v>
      </c>
      <c r="Q13" s="44">
        <v>4</v>
      </c>
      <c r="R13" s="44">
        <v>4</v>
      </c>
      <c r="S13" s="44">
        <v>4</v>
      </c>
      <c r="T13" s="44">
        <v>4</v>
      </c>
      <c r="U13" s="44">
        <v>4</v>
      </c>
      <c r="V13" s="44">
        <v>3</v>
      </c>
      <c r="W13" s="44">
        <v>4</v>
      </c>
      <c r="X13" s="44">
        <v>70</v>
      </c>
      <c r="Y13" s="46">
        <v>4900</v>
      </c>
    </row>
    <row r="14" spans="1:25">
      <c r="A14" s="45">
        <v>9</v>
      </c>
      <c r="B14" s="44">
        <v>2</v>
      </c>
      <c r="C14" s="44">
        <v>3</v>
      </c>
      <c r="D14" s="44">
        <v>3</v>
      </c>
      <c r="E14" s="44">
        <v>3</v>
      </c>
      <c r="F14" s="44">
        <v>3</v>
      </c>
      <c r="G14" s="44">
        <v>3</v>
      </c>
      <c r="H14" s="44">
        <v>4</v>
      </c>
      <c r="I14" s="44">
        <v>3</v>
      </c>
      <c r="J14" s="44">
        <v>3</v>
      </c>
      <c r="K14" s="44">
        <v>4</v>
      </c>
      <c r="L14" s="44">
        <v>4</v>
      </c>
      <c r="M14" s="44">
        <v>3</v>
      </c>
      <c r="N14" s="44">
        <v>4</v>
      </c>
      <c r="O14" s="44">
        <v>3</v>
      </c>
      <c r="P14" s="44">
        <v>4</v>
      </c>
      <c r="Q14" s="44">
        <v>3</v>
      </c>
      <c r="R14" s="44">
        <v>4</v>
      </c>
      <c r="S14" s="44">
        <v>3</v>
      </c>
      <c r="T14" s="44">
        <v>3</v>
      </c>
      <c r="U14" s="44">
        <v>4</v>
      </c>
      <c r="V14" s="44">
        <v>3</v>
      </c>
      <c r="W14" s="44">
        <v>3</v>
      </c>
      <c r="X14" s="49">
        <v>73</v>
      </c>
      <c r="Y14" s="43">
        <v>5329</v>
      </c>
    </row>
    <row r="15" spans="1:25">
      <c r="A15" s="45">
        <v>10</v>
      </c>
      <c r="B15" s="44">
        <v>3</v>
      </c>
      <c r="C15" s="44">
        <v>3</v>
      </c>
      <c r="D15" s="44">
        <v>3</v>
      </c>
      <c r="E15" s="44">
        <v>4</v>
      </c>
      <c r="F15" s="44">
        <v>4</v>
      </c>
      <c r="G15" s="44">
        <v>4</v>
      </c>
      <c r="H15" s="44">
        <v>3</v>
      </c>
      <c r="I15" s="44">
        <v>4</v>
      </c>
      <c r="J15" s="44">
        <v>4</v>
      </c>
      <c r="K15" s="44">
        <v>4</v>
      </c>
      <c r="L15" s="44">
        <v>3</v>
      </c>
      <c r="M15" s="44">
        <v>4</v>
      </c>
      <c r="N15" s="44">
        <v>4</v>
      </c>
      <c r="O15" s="44">
        <v>4</v>
      </c>
      <c r="P15" s="44">
        <v>3</v>
      </c>
      <c r="Q15" s="44">
        <v>3</v>
      </c>
      <c r="R15" s="44">
        <v>4</v>
      </c>
      <c r="S15" s="44">
        <v>3</v>
      </c>
      <c r="T15" s="44">
        <v>4</v>
      </c>
      <c r="U15" s="44">
        <v>4</v>
      </c>
      <c r="V15" s="44">
        <v>4</v>
      </c>
      <c r="W15" s="44">
        <v>3</v>
      </c>
      <c r="X15" s="44">
        <v>79</v>
      </c>
      <c r="Y15" s="46">
        <v>6241</v>
      </c>
    </row>
    <row r="16" spans="1: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54">
        <v>721</v>
      </c>
      <c r="Y16" s="44">
        <v>519841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Ainun Mardiah</cp:lastModifiedBy>
  <cp:lastPrinted>2017-09-11T01:46:25Z</cp:lastPrinted>
  <dcterms:created xsi:type="dcterms:W3CDTF">2013-06-07T06:13:49Z</dcterms:created>
  <dcterms:modified xsi:type="dcterms:W3CDTF">2017-09-11T01:47:55Z</dcterms:modified>
</cp:coreProperties>
</file>